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080" windowHeight="6705" tabRatio="711" activeTab="3"/>
  </bookViews>
  <sheets>
    <sheet name="KALELİ YAKAN TOP 1.SINIF" sheetId="1" r:id="rId1"/>
    <sheet name="KALELİ YAKAN TOP 2.SINIF" sheetId="2" r:id="rId2"/>
    <sheet name="KALELİ YAKAN TOP 3.SINIF" sheetId="3" r:id="rId3"/>
    <sheet name="KALELİ YAKAN TOP 4.SINIF" sheetId="5" r:id="rId4"/>
  </sheets>
  <definedNames>
    <definedName name="_xlnm.Print_Area" localSheetId="0">'KALELİ YAKAN TOP 1.SINIF'!$A$1:$W$25</definedName>
    <definedName name="_xlnm.Print_Area" localSheetId="1">'KALELİ YAKAN TOP 2.SINIF'!$A$1:$M$39</definedName>
    <definedName name="_xlnm.Print_Area" localSheetId="2">'KALELİ YAKAN TOP 3.SINIF'!$A$1:$W$57</definedName>
    <definedName name="_xlnm.Print_Area" localSheetId="3">'KALELİ YAKAN TOP 4.SINIF'!$A$1:$W$100</definedName>
  </definedNames>
  <calcPr calcId="145621"/>
</workbook>
</file>

<file path=xl/calcChain.xml><?xml version="1.0" encoding="utf-8"?>
<calcChain xmlns="http://schemas.openxmlformats.org/spreadsheetml/2006/main">
  <c r="F82" i="5" l="1"/>
  <c r="A82" i="5"/>
  <c r="F81" i="5"/>
  <c r="A81" i="5"/>
  <c r="F78" i="5"/>
  <c r="A78" i="5"/>
  <c r="F77" i="5"/>
  <c r="A77" i="5"/>
  <c r="F74" i="5"/>
  <c r="A74" i="5"/>
  <c r="F73" i="5"/>
  <c r="A73" i="5"/>
  <c r="F100" i="5"/>
  <c r="A100" i="5"/>
  <c r="F99" i="5"/>
  <c r="A99" i="5"/>
  <c r="F96" i="5"/>
  <c r="A96" i="5"/>
  <c r="F95" i="5"/>
  <c r="A95" i="5"/>
  <c r="F92" i="5"/>
  <c r="A92" i="5"/>
  <c r="F91" i="5"/>
  <c r="A91" i="5"/>
  <c r="F64" i="5"/>
  <c r="A64" i="5"/>
  <c r="F63" i="5"/>
  <c r="A63" i="5"/>
  <c r="F60" i="5"/>
  <c r="A60" i="5"/>
  <c r="F59" i="5"/>
  <c r="A59" i="5"/>
  <c r="F56" i="5"/>
  <c r="A56" i="5"/>
  <c r="F55" i="5"/>
  <c r="A55" i="5"/>
  <c r="F46" i="5"/>
  <c r="A46" i="5"/>
  <c r="F45" i="5"/>
  <c r="A45" i="5"/>
  <c r="F42" i="5"/>
  <c r="A42" i="5"/>
  <c r="F41" i="5"/>
  <c r="A41" i="5"/>
  <c r="F38" i="5"/>
  <c r="A38" i="5"/>
  <c r="F37" i="5"/>
  <c r="A37" i="5"/>
  <c r="F28" i="5"/>
  <c r="A28" i="5"/>
  <c r="F27" i="5"/>
  <c r="A27" i="5"/>
  <c r="F24" i="5"/>
  <c r="A24" i="5"/>
  <c r="F23" i="5"/>
  <c r="A23" i="5"/>
  <c r="F20" i="5"/>
  <c r="A20" i="5"/>
  <c r="F19" i="5"/>
  <c r="A19" i="5"/>
  <c r="F43" i="3" l="1"/>
  <c r="A43" i="3"/>
  <c r="F42" i="3"/>
  <c r="A42" i="3"/>
  <c r="F39" i="3"/>
  <c r="A39" i="3"/>
  <c r="F38" i="3"/>
  <c r="A38" i="3"/>
  <c r="F35" i="3"/>
  <c r="A35" i="3"/>
  <c r="F34" i="3"/>
  <c r="A34" i="3"/>
  <c r="F25" i="3"/>
  <c r="A25" i="3"/>
  <c r="F24" i="3"/>
  <c r="A24" i="3"/>
  <c r="F21" i="3"/>
  <c r="A21" i="3"/>
  <c r="F20" i="3"/>
  <c r="A20" i="3"/>
  <c r="F17" i="3"/>
  <c r="A17" i="3"/>
  <c r="F16" i="3"/>
  <c r="A16" i="3"/>
  <c r="F23" i="1" l="1"/>
  <c r="A23" i="1"/>
  <c r="F22" i="1"/>
  <c r="A22" i="1"/>
  <c r="F19" i="1"/>
  <c r="A19" i="1"/>
  <c r="F18" i="1"/>
  <c r="A18" i="1"/>
  <c r="F15" i="1"/>
  <c r="A15" i="1"/>
  <c r="F14" i="1"/>
  <c r="A14" i="1"/>
  <c r="A39" i="2"/>
  <c r="F38" i="2"/>
  <c r="A38" i="2"/>
  <c r="F37" i="2"/>
  <c r="A37" i="2"/>
  <c r="F34" i="2"/>
  <c r="A34" i="2"/>
  <c r="F33" i="2"/>
  <c r="A33" i="2"/>
  <c r="F32" i="2"/>
  <c r="A32" i="2"/>
  <c r="F29" i="2"/>
  <c r="A29" i="2"/>
  <c r="F28" i="2"/>
  <c r="A28" i="2"/>
  <c r="F27" i="2"/>
  <c r="A27" i="2"/>
  <c r="F24" i="2"/>
  <c r="A24" i="2"/>
  <c r="F23" i="2"/>
  <c r="A23" i="2"/>
  <c r="F22" i="2"/>
  <c r="A22" i="2"/>
  <c r="F19" i="2"/>
  <c r="A19" i="2"/>
  <c r="F18" i="2"/>
  <c r="A18" i="2"/>
  <c r="F17" i="2"/>
  <c r="A17" i="2"/>
</calcChain>
</file>

<file path=xl/sharedStrings.xml><?xml version="1.0" encoding="utf-8"?>
<sst xmlns="http://schemas.openxmlformats.org/spreadsheetml/2006/main" count="409" uniqueCount="72">
  <si>
    <t>SR.</t>
  </si>
  <si>
    <t>S. NO:</t>
  </si>
  <si>
    <t>A GURUBU</t>
  </si>
  <si>
    <t>TAKIMLAR</t>
  </si>
  <si>
    <t>O</t>
  </si>
  <si>
    <t>G</t>
  </si>
  <si>
    <t>M</t>
  </si>
  <si>
    <t>B</t>
  </si>
  <si>
    <t>A</t>
  </si>
  <si>
    <t>Y</t>
  </si>
  <si>
    <t>Pu</t>
  </si>
  <si>
    <t>Av.</t>
  </si>
  <si>
    <t>1.HAFTA</t>
  </si>
  <si>
    <t>SKOR</t>
  </si>
  <si>
    <t>SAHA</t>
  </si>
  <si>
    <t>SAAT</t>
  </si>
  <si>
    <t>TARİH</t>
  </si>
  <si>
    <t>2.HAFTA</t>
  </si>
  <si>
    <t>3.HAFTA</t>
  </si>
  <si>
    <t>BAY</t>
  </si>
  <si>
    <t>A1</t>
  </si>
  <si>
    <t>B1</t>
  </si>
  <si>
    <t>B2</t>
  </si>
  <si>
    <t>A2</t>
  </si>
  <si>
    <t>EMLAK KREDİ İLKOKULU</t>
  </si>
  <si>
    <t>HAMİDİYE İLKOKULU</t>
  </si>
  <si>
    <t>MELİHA ZEKAİ DALKILIÇ İLKOKULU</t>
  </si>
  <si>
    <t>KÖMÜRCÜ MEHMET BAYSAL İLKOKULU</t>
  </si>
  <si>
    <t>SELÇUK İLKOKULU</t>
  </si>
  <si>
    <t>ATATÜRK İLKOKULU</t>
  </si>
  <si>
    <t>KILIÇARSLAN İLKOKULU</t>
  </si>
  <si>
    <t>HAMİT ACAR İLKOKULU</t>
  </si>
  <si>
    <t>MEHMET AKİF ERSOY İLKOKULU</t>
  </si>
  <si>
    <t>MİLLİ EGEMENLİK İLKOKULU</t>
  </si>
  <si>
    <t>MEHMET TİMUR SARRAFOĞLU İLKOKULU</t>
  </si>
  <si>
    <t>MEHMET  SARRAFOĞLU İLKOKULU</t>
  </si>
  <si>
    <t>KALELİ YAKAN TOP 1.SINIF KATILAN OKULLAR</t>
  </si>
  <si>
    <t>KALELİ YAKAN 2.SINIF TOP KATILAN OKULLAR</t>
  </si>
  <si>
    <t>KALELİ YAKAN TOP 3.SINIF KATILAN OKULLAR</t>
  </si>
  <si>
    <t>KALELİ YAKAN TOP 4.SINIF KATILAN OKULLAR</t>
  </si>
  <si>
    <t>S.NO:</t>
  </si>
  <si>
    <t>4.HAFTA</t>
  </si>
  <si>
    <t>5.HAFTA</t>
  </si>
  <si>
    <t>KUPA MADALYA</t>
  </si>
  <si>
    <t>MÜSABAKADA GÖREVLİ HAKEMLER</t>
  </si>
  <si>
    <t>1. GURUB</t>
  </si>
  <si>
    <t>2. GURUB</t>
  </si>
  <si>
    <t>YARI FİNAL VE FİNAL GURUBU</t>
  </si>
  <si>
    <t>KALELİ YAKAN TOP 4.SINIF  1. GRUB</t>
  </si>
  <si>
    <t xml:space="preserve">KALELİ YAKAN TOP 4.SINIF 2. GRUB </t>
  </si>
  <si>
    <t>KALELİ YAKAN TOP 4.SINIF FİNAL GRUBU</t>
  </si>
  <si>
    <t xml:space="preserve">KALELİ YAKAN TOP 2.SINIF TEK DEVRELİ LİG </t>
  </si>
  <si>
    <t>KALELİ YAKAN TOP 1.SINIF 1. GRUB</t>
  </si>
  <si>
    <t>MEHMET TİMUR SARRAFOĞLU İLKOKULU( MTS)</t>
  </si>
  <si>
    <t>HASANDAĞI SPOR SALONU</t>
  </si>
  <si>
    <t>ÖZEL LALE KOLEJİ</t>
  </si>
  <si>
    <t>KALELİ YAKAN TOP 3.SINIF  1. GRUB</t>
  </si>
  <si>
    <t xml:space="preserve">KALELİ YAKAN TOP 3.SINIF 2. GRUB </t>
  </si>
  <si>
    <t>KALELİ YAKAN TOP 3.SINIF YARI FİNAL GRUBU</t>
  </si>
  <si>
    <t>KALELİ YAKAN TOP 3.SINIF FİNAL GRUBU</t>
  </si>
  <si>
    <t xml:space="preserve">KALELİ YAKAN TOP 4.SINIF 3. GRUB </t>
  </si>
  <si>
    <t>MEHMET SARRAFOĞLU İLKOKULU</t>
  </si>
  <si>
    <t>C1</t>
  </si>
  <si>
    <t>KALELİ YAKAN TOP 4.SINIF EN İYİ DÖRDÜNCÜLÜK MÜSABAKASI</t>
  </si>
  <si>
    <t>C2</t>
  </si>
  <si>
    <t>YUSUF ŞAHİN</t>
  </si>
  <si>
    <t>MİNE ÇİFTÇİ</t>
  </si>
  <si>
    <t>İBRAHİM YAVUZ</t>
  </si>
  <si>
    <t>DİDEM IŞILAK</t>
  </si>
  <si>
    <t>MURAT KARABULUT</t>
  </si>
  <si>
    <t>B.HALUK COŞGUN</t>
  </si>
  <si>
    <t>MEHMET TİMUR SARRAFOĞLU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</si>
</sst>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8"/>
      <color rgb="FFC00000"/>
      <name val="Calibri"/>
      <family val="2"/>
      <charset val="162"/>
      <scheme val="minor"/>
    </font>
    <font>
      <b/>
      <sz val="9"/>
      <color rgb="FFC0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8">
    <xf numFmtId="0" fontId="0" fillId="0" borderId="0" xfId="0"/>
    <xf numFmtId="0" fontId="2" fillId="2" borderId="1" xfId="1" applyFont="1" applyFill="1" applyAlignment="1" applyProtection="1">
      <protection hidden="1"/>
    </xf>
    <xf numFmtId="0" fontId="5" fillId="4" borderId="0" xfId="1" applyFont="1" applyFill="1" applyBorder="1" applyAlignment="1" applyProtection="1">
      <alignment horizontal="center"/>
      <protection locked="0" hidden="1"/>
    </xf>
    <xf numFmtId="0" fontId="6" fillId="0" borderId="8" xfId="0" applyFont="1" applyBorder="1"/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5" borderId="8" xfId="0" applyFill="1" applyBorder="1"/>
    <xf numFmtId="0" fontId="3" fillId="6" borderId="8" xfId="0" applyFont="1" applyFill="1" applyBorder="1" applyAlignment="1">
      <alignment horizontal="left" vertical="center" wrapText="1" shrinkToFit="1"/>
    </xf>
    <xf numFmtId="0" fontId="8" fillId="5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64" fontId="9" fillId="8" borderId="8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4" borderId="0" xfId="1" applyFont="1" applyFill="1" applyBorder="1" applyAlignment="1" applyProtection="1">
      <alignment horizontal="left"/>
      <protection locked="0" hidden="1"/>
    </xf>
    <xf numFmtId="0" fontId="0" fillId="9" borderId="0" xfId="0" applyFill="1" applyBorder="1"/>
    <xf numFmtId="0" fontId="6" fillId="9" borderId="0" xfId="0" applyFont="1" applyFill="1" applyBorder="1"/>
    <xf numFmtId="0" fontId="7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left" vertical="center" wrapText="1" shrinkToFit="1"/>
    </xf>
    <xf numFmtId="0" fontId="8" fillId="9" borderId="0" xfId="0" applyFont="1" applyFill="1" applyBorder="1" applyAlignment="1">
      <alignment horizontal="center" vertical="center"/>
    </xf>
    <xf numFmtId="0" fontId="5" fillId="4" borderId="0" xfId="1" applyFont="1" applyFill="1" applyBorder="1" applyAlignment="1" applyProtection="1">
      <alignment horizontal="left"/>
      <protection locked="0" hidden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/>
      <protection locked="0" hidden="1"/>
    </xf>
    <xf numFmtId="0" fontId="5" fillId="0" borderId="0" xfId="1" applyFont="1" applyFill="1" applyBorder="1" applyAlignment="1" applyProtection="1">
      <alignment horizontal="left"/>
      <protection locked="0" hidden="1"/>
    </xf>
    <xf numFmtId="0" fontId="9" fillId="5" borderId="8" xfId="0" applyFont="1" applyFill="1" applyBorder="1"/>
    <xf numFmtId="0" fontId="0" fillId="0" borderId="4" xfId="0" applyFill="1" applyBorder="1"/>
    <xf numFmtId="0" fontId="3" fillId="0" borderId="4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5" fillId="4" borderId="0" xfId="1" applyFont="1" applyFill="1" applyBorder="1" applyAlignment="1" applyProtection="1">
      <alignment horizontal="left"/>
      <protection locked="0" hidden="1"/>
    </xf>
    <xf numFmtId="0" fontId="0" fillId="7" borderId="8" xfId="0" applyFill="1" applyBorder="1" applyAlignment="1">
      <alignment horizontal="center"/>
    </xf>
    <xf numFmtId="0" fontId="2" fillId="10" borderId="0" xfId="1" applyFont="1" applyFill="1" applyBorder="1" applyAlignment="1" applyProtection="1">
      <alignment horizontal="center"/>
      <protection locked="0" hidden="1"/>
    </xf>
    <xf numFmtId="0" fontId="2" fillId="10" borderId="0" xfId="1" applyFont="1" applyFill="1" applyBorder="1" applyAlignment="1" applyProtection="1">
      <alignment horizontal="left"/>
      <protection locked="0" hidden="1"/>
    </xf>
    <xf numFmtId="0" fontId="13" fillId="9" borderId="0" xfId="0" applyFont="1" applyFill="1"/>
    <xf numFmtId="0" fontId="0" fillId="5" borderId="8" xfId="0" applyFill="1" applyBorder="1" applyAlignment="1">
      <alignment horizontal="center"/>
    </xf>
    <xf numFmtId="0" fontId="0" fillId="7" borderId="20" xfId="0" applyFill="1" applyBorder="1" applyAlignment="1">
      <alignment horizontal="center" shrinkToFit="1"/>
    </xf>
    <xf numFmtId="0" fontId="0" fillId="7" borderId="22" xfId="0" applyFill="1" applyBorder="1" applyAlignment="1">
      <alignment horizont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30" xfId="0" applyBorder="1" applyAlignment="1">
      <alignment shrinkToFit="1"/>
    </xf>
    <xf numFmtId="0" fontId="0" fillId="7" borderId="8" xfId="0" applyFill="1" applyBorder="1" applyAlignment="1">
      <alignment horizontal="center" shrinkToFit="1"/>
    </xf>
    <xf numFmtId="0" fontId="0" fillId="7" borderId="31" xfId="0" applyFill="1" applyBorder="1" applyAlignment="1">
      <alignment horizontal="center" shrinkToFit="1"/>
    </xf>
    <xf numFmtId="0" fontId="15" fillId="0" borderId="0" xfId="0" applyFont="1" applyBorder="1"/>
    <xf numFmtId="0" fontId="10" fillId="5" borderId="2" xfId="0" applyFont="1" applyFill="1" applyBorder="1" applyAlignment="1">
      <alignment horizontal="center" vertical="center" shrinkToFit="1"/>
    </xf>
    <xf numFmtId="0" fontId="18" fillId="5" borderId="8" xfId="0" applyFont="1" applyFill="1" applyBorder="1"/>
    <xf numFmtId="0" fontId="5" fillId="4" borderId="0" xfId="1" applyFont="1" applyFill="1" applyBorder="1" applyAlignment="1" applyProtection="1">
      <alignment horizontal="left" vertical="center"/>
      <protection locked="0" hidden="1"/>
    </xf>
    <xf numFmtId="0" fontId="5" fillId="4" borderId="0" xfId="1" applyFont="1" applyFill="1" applyBorder="1" applyAlignment="1" applyProtection="1">
      <alignment horizontal="left"/>
      <protection locked="0" hidden="1"/>
    </xf>
    <xf numFmtId="0" fontId="5" fillId="4" borderId="0" xfId="1" applyFont="1" applyFill="1" applyBorder="1" applyAlignment="1" applyProtection="1">
      <alignment horizontal="center"/>
      <protection locked="0" hidden="1"/>
    </xf>
    <xf numFmtId="0" fontId="5" fillId="4" borderId="0" xfId="1" applyFont="1" applyFill="1" applyBorder="1" applyAlignment="1" applyProtection="1">
      <alignment horizontal="left" vertical="center"/>
      <protection locked="0" hidden="1"/>
    </xf>
    <xf numFmtId="0" fontId="5" fillId="4" borderId="0" xfId="1" applyFont="1" applyFill="1" applyBorder="1" applyAlignment="1" applyProtection="1">
      <alignment horizontal="center"/>
      <protection locked="0" hidden="1"/>
    </xf>
    <xf numFmtId="0" fontId="0" fillId="7" borderId="8" xfId="0" applyFill="1" applyBorder="1" applyAlignment="1">
      <alignment horizontal="center"/>
    </xf>
    <xf numFmtId="0" fontId="5" fillId="4" borderId="0" xfId="1" applyFont="1" applyFill="1" applyBorder="1" applyAlignment="1" applyProtection="1">
      <alignment horizontal="left" vertical="center"/>
      <protection locked="0" hidden="1"/>
    </xf>
    <xf numFmtId="0" fontId="5" fillId="4" borderId="0" xfId="1" applyFont="1" applyFill="1" applyBorder="1" applyAlignment="1" applyProtection="1">
      <alignment horizontal="left"/>
      <protection locked="0" hidden="1"/>
    </xf>
    <xf numFmtId="0" fontId="5" fillId="4" borderId="0" xfId="1" applyFont="1" applyFill="1" applyBorder="1" applyAlignment="1" applyProtection="1">
      <alignment horizontal="center"/>
      <protection locked="0" hidden="1"/>
    </xf>
    <xf numFmtId="0" fontId="0" fillId="7" borderId="8" xfId="0" applyFill="1" applyBorder="1" applyAlignment="1">
      <alignment horizontal="center"/>
    </xf>
    <xf numFmtId="0" fontId="9" fillId="9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64" fontId="9" fillId="8" borderId="0" xfId="0" applyNumberFormat="1" applyFont="1" applyFill="1" applyBorder="1" applyAlignment="1">
      <alignment horizontal="center" shrinkToFit="1"/>
    </xf>
    <xf numFmtId="165" fontId="9" fillId="0" borderId="0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25" xfId="0" applyBorder="1"/>
    <xf numFmtId="0" fontId="0" fillId="0" borderId="4" xfId="0" applyBorder="1"/>
    <xf numFmtId="0" fontId="0" fillId="0" borderId="26" xfId="0" applyBorder="1"/>
    <xf numFmtId="0" fontId="0" fillId="0" borderId="14" xfId="0" applyBorder="1"/>
    <xf numFmtId="0" fontId="5" fillId="4" borderId="0" xfId="1" applyFont="1" applyFill="1" applyBorder="1" applyAlignment="1" applyProtection="1">
      <alignment horizontal="left" vertical="center"/>
      <protection locked="0" hidden="1"/>
    </xf>
    <xf numFmtId="0" fontId="5" fillId="4" borderId="0" xfId="1" applyFont="1" applyFill="1" applyBorder="1" applyAlignment="1" applyProtection="1">
      <alignment horizontal="left"/>
      <protection locked="0" hidden="1"/>
    </xf>
    <xf numFmtId="0" fontId="3" fillId="9" borderId="0" xfId="0" applyFont="1" applyFill="1" applyBorder="1" applyAlignment="1">
      <alignment horizontal="center" vertical="center" wrapText="1"/>
    </xf>
    <xf numFmtId="0" fontId="2" fillId="2" borderId="1" xfId="1" applyFont="1" applyFill="1" applyAlignment="1" applyProtection="1">
      <alignment horizontal="center"/>
      <protection hidden="1"/>
    </xf>
    <xf numFmtId="0" fontId="4" fillId="9" borderId="0" xfId="0" applyFont="1" applyFill="1" applyBorder="1" applyAlignment="1">
      <alignment horizontal="center"/>
    </xf>
    <xf numFmtId="0" fontId="5" fillId="4" borderId="6" xfId="1" applyFont="1" applyFill="1" applyBorder="1" applyAlignment="1" applyProtection="1">
      <alignment horizontal="left"/>
      <protection locked="0" hidden="1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left"/>
    </xf>
    <xf numFmtId="0" fontId="9" fillId="9" borderId="10" xfId="0" applyFont="1" applyFill="1" applyBorder="1" applyAlignment="1">
      <alignment horizontal="left"/>
    </xf>
    <xf numFmtId="0" fontId="9" fillId="9" borderId="11" xfId="0" applyFont="1" applyFill="1" applyBorder="1" applyAlignment="1">
      <alignment horizontal="left"/>
    </xf>
    <xf numFmtId="0" fontId="17" fillId="5" borderId="8" xfId="0" applyFont="1" applyFill="1" applyBorder="1" applyAlignment="1">
      <alignment horizontal="center" vertical="center"/>
    </xf>
    <xf numFmtId="0" fontId="5" fillId="4" borderId="0" xfId="1" applyFont="1" applyFill="1" applyBorder="1" applyAlignment="1" applyProtection="1">
      <alignment horizontal="center"/>
      <protection locked="0" hidden="1"/>
    </xf>
    <xf numFmtId="0" fontId="0" fillId="7" borderId="17" xfId="0" applyFill="1" applyBorder="1" applyAlignment="1">
      <alignment horizontal="center" shrinkToFit="1"/>
    </xf>
    <xf numFmtId="0" fontId="0" fillId="7" borderId="18" xfId="0" applyFill="1" applyBorder="1" applyAlignment="1">
      <alignment horizontal="center" shrinkToFit="1"/>
    </xf>
    <xf numFmtId="0" fontId="0" fillId="7" borderId="19" xfId="0" applyFill="1" applyBorder="1" applyAlignment="1">
      <alignment horizontal="center" shrinkToFit="1"/>
    </xf>
    <xf numFmtId="0" fontId="0" fillId="7" borderId="21" xfId="0" applyFill="1" applyBorder="1" applyAlignment="1">
      <alignment horizontal="center" shrinkToFit="1"/>
    </xf>
    <xf numFmtId="0" fontId="10" fillId="8" borderId="23" xfId="0" applyFont="1" applyFill="1" applyBorder="1" applyAlignment="1">
      <alignment horizontal="left" shrinkToFit="1"/>
    </xf>
    <xf numFmtId="0" fontId="10" fillId="8" borderId="10" xfId="0" applyFont="1" applyFill="1" applyBorder="1" applyAlignment="1">
      <alignment horizontal="left" shrinkToFit="1"/>
    </xf>
    <xf numFmtId="0" fontId="10" fillId="8" borderId="11" xfId="0" applyFont="1" applyFill="1" applyBorder="1" applyAlignment="1">
      <alignment horizontal="left" shrinkToFit="1"/>
    </xf>
    <xf numFmtId="0" fontId="10" fillId="8" borderId="9" xfId="0" applyFont="1" applyFill="1" applyBorder="1" applyAlignment="1">
      <alignment horizontal="left" shrinkToFit="1"/>
    </xf>
    <xf numFmtId="165" fontId="10" fillId="8" borderId="24" xfId="0" applyNumberFormat="1" applyFont="1" applyFill="1" applyBorder="1" applyAlignment="1">
      <alignment horizontal="center" vertical="center" shrinkToFit="1"/>
    </xf>
    <xf numFmtId="165" fontId="10" fillId="8" borderId="27" xfId="0" applyNumberFormat="1" applyFont="1" applyFill="1" applyBorder="1" applyAlignment="1">
      <alignment horizontal="center" vertical="center" shrinkToFit="1"/>
    </xf>
    <xf numFmtId="165" fontId="10" fillId="8" borderId="28" xfId="0" applyNumberFormat="1" applyFont="1" applyFill="1" applyBorder="1" applyAlignment="1">
      <alignment horizontal="center" vertical="center" shrinkToFit="1"/>
    </xf>
    <xf numFmtId="0" fontId="10" fillId="8" borderId="23" xfId="0" applyFont="1" applyFill="1" applyBorder="1" applyAlignment="1">
      <alignment horizontal="left" wrapText="1" shrinkToFit="1"/>
    </xf>
    <xf numFmtId="0" fontId="10" fillId="8" borderId="10" xfId="0" applyFont="1" applyFill="1" applyBorder="1" applyAlignment="1">
      <alignment horizontal="left" wrapText="1" shrinkToFit="1"/>
    </xf>
    <xf numFmtId="0" fontId="10" fillId="8" borderId="11" xfId="0" applyFont="1" applyFill="1" applyBorder="1" applyAlignment="1">
      <alignment horizontal="left" wrapText="1" shrinkToFit="1"/>
    </xf>
    <xf numFmtId="0" fontId="10" fillId="8" borderId="9" xfId="0" applyFont="1" applyFill="1" applyBorder="1" applyAlignment="1">
      <alignment horizontal="left" wrapText="1" shrinkToFit="1"/>
    </xf>
    <xf numFmtId="0" fontId="10" fillId="8" borderId="3" xfId="0" applyFont="1" applyFill="1" applyBorder="1" applyAlignment="1">
      <alignment horizontal="center" vertical="center" wrapText="1" shrinkToFit="1"/>
    </xf>
    <xf numFmtId="0" fontId="10" fillId="8" borderId="4" xfId="0" applyFont="1" applyFill="1" applyBorder="1" applyAlignment="1">
      <alignment horizontal="center" vertical="center" shrinkToFit="1"/>
    </xf>
    <xf numFmtId="0" fontId="10" fillId="8" borderId="5" xfId="0" applyFont="1" applyFill="1" applyBorder="1" applyAlignment="1">
      <alignment horizontal="center" vertical="center" shrinkToFit="1"/>
    </xf>
    <xf numFmtId="0" fontId="10" fillId="8" borderId="25" xfId="0" applyFont="1" applyFill="1" applyBorder="1" applyAlignment="1">
      <alignment horizontal="center" vertical="center" shrinkToFit="1"/>
    </xf>
    <xf numFmtId="0" fontId="10" fillId="8" borderId="0" xfId="0" applyFont="1" applyFill="1" applyBorder="1" applyAlignment="1">
      <alignment horizontal="center" vertical="center" shrinkToFit="1"/>
    </xf>
    <xf numFmtId="0" fontId="10" fillId="8" borderId="26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10" fillId="8" borderId="13" xfId="0" applyFont="1" applyFill="1" applyBorder="1" applyAlignment="1">
      <alignment horizontal="center" vertical="center" shrinkToFit="1"/>
    </xf>
    <xf numFmtId="0" fontId="10" fillId="8" borderId="14" xfId="0" applyFont="1" applyFill="1" applyBorder="1" applyAlignment="1">
      <alignment horizontal="center" vertical="center" shrinkToFit="1"/>
    </xf>
    <xf numFmtId="0" fontId="8" fillId="7" borderId="23" xfId="0" applyFont="1" applyFill="1" applyBorder="1" applyAlignment="1">
      <alignment horizontal="center" shrinkToFit="1"/>
    </xf>
    <xf numFmtId="0" fontId="8" fillId="7" borderId="10" xfId="0" applyFont="1" applyFill="1" applyBorder="1" applyAlignment="1">
      <alignment horizontal="center" shrinkToFit="1"/>
    </xf>
    <xf numFmtId="0" fontId="8" fillId="7" borderId="11" xfId="0" applyFont="1" applyFill="1" applyBorder="1" applyAlignment="1">
      <alignment horizont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shrinkToFit="1"/>
    </xf>
    <xf numFmtId="0" fontId="16" fillId="0" borderId="8" xfId="0" applyFont="1" applyBorder="1" applyAlignment="1">
      <alignment horizontal="center" vertical="center"/>
    </xf>
    <xf numFmtId="0" fontId="10" fillId="8" borderId="32" xfId="0" applyFont="1" applyFill="1" applyBorder="1" applyAlignment="1">
      <alignment horizontal="left" shrinkToFit="1"/>
    </xf>
    <xf numFmtId="0" fontId="10" fillId="8" borderId="33" xfId="0" applyFont="1" applyFill="1" applyBorder="1" applyAlignment="1">
      <alignment horizontal="left" shrinkToFit="1"/>
    </xf>
    <xf numFmtId="0" fontId="10" fillId="8" borderId="34" xfId="0" applyFont="1" applyFill="1" applyBorder="1" applyAlignment="1">
      <alignment horizontal="left" shrinkToFit="1"/>
    </xf>
    <xf numFmtId="0" fontId="5" fillId="4" borderId="6" xfId="1" applyFont="1" applyFill="1" applyBorder="1" applyAlignment="1" applyProtection="1">
      <alignment horizontal="center"/>
      <protection locked="0" hidden="1"/>
    </xf>
    <xf numFmtId="0" fontId="10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2" fillId="2" borderId="1" xfId="1" applyFont="1" applyFill="1" applyProtection="1">
      <protection hidden="1"/>
    </xf>
    <xf numFmtId="0" fontId="0" fillId="7" borderId="8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5" fillId="4" borderId="0" xfId="1" applyFont="1" applyFill="1" applyBorder="1" applyAlignment="1" applyProtection="1">
      <alignment horizontal="left" shrinkToFit="1"/>
      <protection locked="0" hidden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5" fillId="4" borderId="6" xfId="1" applyFont="1" applyFill="1" applyBorder="1" applyAlignment="1" applyProtection="1">
      <alignment horizontal="left" shrinkToFit="1"/>
      <protection locked="0" hidden="1"/>
    </xf>
    <xf numFmtId="0" fontId="5" fillId="4" borderId="6" xfId="1" applyFont="1" applyFill="1" applyBorder="1" applyAlignment="1" applyProtection="1">
      <alignment horizontal="left" vertical="center"/>
      <protection locked="0" hidden="1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view="pageBreakPreview" zoomScale="60" zoomScaleNormal="100" workbookViewId="0">
      <selection activeCell="L24" sqref="L24"/>
    </sheetView>
  </sheetViews>
  <sheetFormatPr defaultRowHeight="15" x14ac:dyDescent="0.25"/>
  <cols>
    <col min="3" max="3" width="10.7109375" customWidth="1"/>
    <col min="4" max="4" width="13.28515625" customWidth="1"/>
    <col min="8" max="8" width="11.28515625" customWidth="1"/>
    <col min="11" max="11" width="6.5703125" customWidth="1"/>
    <col min="13" max="13" width="29.28515625" customWidth="1"/>
    <col min="14" max="14" width="4.140625" customWidth="1"/>
    <col min="15" max="15" width="26.5703125" customWidth="1"/>
    <col min="16" max="16" width="5.42578125" customWidth="1"/>
    <col min="17" max="17" width="4.5703125" customWidth="1"/>
    <col min="18" max="19" width="4.28515625" customWidth="1"/>
    <col min="20" max="20" width="4.42578125" customWidth="1"/>
    <col min="21" max="21" width="4.85546875" customWidth="1"/>
    <col min="22" max="22" width="5.7109375" customWidth="1"/>
    <col min="23" max="23" width="5" customWidth="1"/>
  </cols>
  <sheetData>
    <row r="1" spans="1:25" ht="21.75" thickBot="1" x14ac:dyDescent="0.4">
      <c r="A1" s="1" t="s">
        <v>0</v>
      </c>
      <c r="B1" s="75" t="s">
        <v>36</v>
      </c>
      <c r="C1" s="75"/>
      <c r="D1" s="75"/>
      <c r="E1" s="75"/>
      <c r="F1" s="75"/>
      <c r="G1" s="75"/>
      <c r="H1" s="75"/>
      <c r="I1" s="75"/>
      <c r="J1" s="75"/>
      <c r="K1" s="75"/>
      <c r="L1" s="75"/>
      <c r="N1" s="74"/>
      <c r="O1" s="76"/>
      <c r="P1" s="76"/>
      <c r="Q1" s="76"/>
      <c r="R1" s="76"/>
      <c r="S1" s="76"/>
      <c r="T1" s="76"/>
      <c r="U1" s="76"/>
      <c r="V1" s="76"/>
      <c r="W1" s="76"/>
      <c r="X1" s="14"/>
      <c r="Y1" s="14"/>
    </row>
    <row r="2" spans="1:25" ht="16.5" thickTop="1" x14ac:dyDescent="0.25">
      <c r="A2" s="2">
        <v>1</v>
      </c>
      <c r="B2" s="72" t="s">
        <v>24</v>
      </c>
      <c r="C2" s="72"/>
      <c r="D2" s="72"/>
      <c r="E2" s="72"/>
      <c r="F2" s="72"/>
      <c r="G2" s="72"/>
      <c r="H2" s="72"/>
      <c r="I2" s="72"/>
      <c r="J2" s="77"/>
      <c r="K2" s="77"/>
      <c r="L2" s="77"/>
      <c r="N2" s="74"/>
      <c r="O2" s="15"/>
      <c r="P2" s="16"/>
      <c r="Q2" s="16"/>
      <c r="R2" s="16"/>
      <c r="S2" s="16"/>
      <c r="T2" s="16"/>
      <c r="U2" s="16"/>
      <c r="V2" s="16"/>
      <c r="W2" s="16"/>
      <c r="X2" s="14"/>
      <c r="Y2" s="14"/>
    </row>
    <row r="3" spans="1:25" x14ac:dyDescent="0.25">
      <c r="A3" s="2">
        <v>2</v>
      </c>
      <c r="B3" s="72" t="s">
        <v>28</v>
      </c>
      <c r="C3" s="72"/>
      <c r="D3" s="72"/>
      <c r="E3" s="72"/>
      <c r="F3" s="72"/>
      <c r="G3" s="72"/>
      <c r="H3" s="72"/>
      <c r="I3" s="72"/>
      <c r="J3" s="73"/>
      <c r="K3" s="73"/>
      <c r="L3" s="73"/>
      <c r="N3" s="14"/>
      <c r="O3" s="17"/>
      <c r="P3" s="18"/>
      <c r="Q3" s="18"/>
      <c r="R3" s="18"/>
      <c r="S3" s="18"/>
      <c r="T3" s="18"/>
      <c r="U3" s="18"/>
      <c r="V3" s="18"/>
      <c r="W3" s="18"/>
      <c r="X3" s="14"/>
      <c r="Y3" s="14"/>
    </row>
    <row r="4" spans="1:25" x14ac:dyDescent="0.25">
      <c r="A4" s="2">
        <v>3</v>
      </c>
      <c r="B4" s="72" t="s">
        <v>30</v>
      </c>
      <c r="C4" s="72"/>
      <c r="D4" s="72"/>
      <c r="E4" s="72"/>
      <c r="F4" s="72"/>
      <c r="G4" s="72"/>
      <c r="H4" s="72"/>
      <c r="I4" s="72"/>
      <c r="J4" s="73"/>
      <c r="K4" s="73"/>
      <c r="L4" s="73"/>
      <c r="N4" s="14"/>
      <c r="O4" s="17"/>
      <c r="P4" s="18"/>
      <c r="Q4" s="18"/>
      <c r="R4" s="18"/>
      <c r="S4" s="18"/>
      <c r="T4" s="18"/>
      <c r="U4" s="18"/>
      <c r="V4" s="18"/>
      <c r="W4" s="18"/>
      <c r="X4" s="14"/>
      <c r="Y4" s="14"/>
    </row>
    <row r="5" spans="1:25" x14ac:dyDescent="0.25">
      <c r="A5" s="2">
        <v>4</v>
      </c>
      <c r="B5" s="72" t="s">
        <v>35</v>
      </c>
      <c r="C5" s="72"/>
      <c r="D5" s="72"/>
      <c r="E5" s="72"/>
      <c r="F5" s="72"/>
      <c r="G5" s="72"/>
      <c r="H5" s="72"/>
      <c r="I5" s="72"/>
      <c r="J5" s="19"/>
      <c r="K5" s="13"/>
      <c r="L5" s="13"/>
      <c r="N5" s="14"/>
      <c r="O5" s="17"/>
      <c r="P5" s="18"/>
      <c r="Q5" s="18"/>
      <c r="R5" s="18"/>
      <c r="S5" s="18"/>
      <c r="T5" s="18"/>
      <c r="U5" s="18"/>
      <c r="V5" s="18"/>
      <c r="W5" s="18"/>
      <c r="X5" s="14"/>
      <c r="Y5" s="14"/>
    </row>
    <row r="7" spans="1:25" ht="21.75" thickBot="1" x14ac:dyDescent="0.4">
      <c r="A7" s="1" t="s">
        <v>0</v>
      </c>
      <c r="B7" s="75" t="s">
        <v>52</v>
      </c>
      <c r="C7" s="75"/>
      <c r="D7" s="75"/>
      <c r="E7" s="75"/>
      <c r="F7" s="75"/>
      <c r="G7" s="75"/>
      <c r="H7" s="75"/>
      <c r="I7" s="75"/>
      <c r="J7" s="75"/>
      <c r="K7" s="75"/>
      <c r="L7" s="75"/>
      <c r="N7" s="92" t="s">
        <v>40</v>
      </c>
      <c r="O7" s="94" t="s">
        <v>2</v>
      </c>
      <c r="P7" s="95"/>
      <c r="Q7" s="95"/>
      <c r="R7" s="95"/>
      <c r="S7" s="95"/>
      <c r="T7" s="95"/>
      <c r="U7" s="95"/>
      <c r="V7" s="95"/>
      <c r="W7" s="96"/>
    </row>
    <row r="8" spans="1:25" ht="16.5" thickTop="1" x14ac:dyDescent="0.25">
      <c r="A8" s="2">
        <v>1</v>
      </c>
      <c r="B8" s="72" t="s">
        <v>24</v>
      </c>
      <c r="C8" s="72"/>
      <c r="D8" s="72"/>
      <c r="E8" s="72"/>
      <c r="F8" s="72"/>
      <c r="G8" s="72"/>
      <c r="H8" s="72"/>
      <c r="I8" s="72"/>
      <c r="J8" s="77"/>
      <c r="K8" s="77"/>
      <c r="L8" s="77"/>
      <c r="N8" s="93"/>
      <c r="O8" s="3" t="s">
        <v>3</v>
      </c>
      <c r="P8" s="4" t="s">
        <v>4</v>
      </c>
      <c r="Q8" s="4" t="s">
        <v>5</v>
      </c>
      <c r="R8" s="4" t="s">
        <v>6</v>
      </c>
      <c r="S8" s="4" t="s">
        <v>7</v>
      </c>
      <c r="T8" s="4" t="s">
        <v>8</v>
      </c>
      <c r="U8" s="4" t="s">
        <v>9</v>
      </c>
      <c r="V8" s="5" t="s">
        <v>10</v>
      </c>
      <c r="W8" s="4" t="s">
        <v>11</v>
      </c>
    </row>
    <row r="9" spans="1:25" x14ac:dyDescent="0.25">
      <c r="A9" s="2">
        <v>2</v>
      </c>
      <c r="B9" s="72" t="s">
        <v>28</v>
      </c>
      <c r="C9" s="72"/>
      <c r="D9" s="72"/>
      <c r="E9" s="72"/>
      <c r="F9" s="72"/>
      <c r="G9" s="72"/>
      <c r="H9" s="72"/>
      <c r="I9" s="72"/>
      <c r="J9" s="73"/>
      <c r="K9" s="73"/>
      <c r="L9" s="73"/>
      <c r="N9" s="6">
        <v>1</v>
      </c>
      <c r="O9" s="7"/>
      <c r="P9" s="8"/>
      <c r="Q9" s="8"/>
      <c r="R9" s="8"/>
      <c r="S9" s="8"/>
      <c r="T9" s="8"/>
      <c r="U9" s="8"/>
      <c r="V9" s="9"/>
      <c r="W9" s="8"/>
    </row>
    <row r="10" spans="1:25" x14ac:dyDescent="0.25">
      <c r="A10" s="2">
        <v>3</v>
      </c>
      <c r="B10" s="72" t="s">
        <v>30</v>
      </c>
      <c r="C10" s="72"/>
      <c r="D10" s="72"/>
      <c r="E10" s="72"/>
      <c r="F10" s="72"/>
      <c r="G10" s="72"/>
      <c r="H10" s="72"/>
      <c r="I10" s="72"/>
      <c r="J10" s="73"/>
      <c r="K10" s="73"/>
      <c r="L10" s="73"/>
      <c r="N10" s="6">
        <v>2</v>
      </c>
      <c r="O10" s="7"/>
      <c r="P10" s="8"/>
      <c r="Q10" s="8"/>
      <c r="R10" s="8"/>
      <c r="S10" s="8"/>
      <c r="T10" s="8"/>
      <c r="U10" s="8"/>
      <c r="V10" s="9"/>
      <c r="W10" s="8"/>
    </row>
    <row r="11" spans="1:25" x14ac:dyDescent="0.25">
      <c r="A11" s="2">
        <v>4</v>
      </c>
      <c r="B11" s="72" t="s">
        <v>35</v>
      </c>
      <c r="C11" s="72"/>
      <c r="D11" s="72"/>
      <c r="E11" s="72"/>
      <c r="F11" s="72"/>
      <c r="G11" s="72"/>
      <c r="H11" s="72"/>
      <c r="I11" s="72"/>
      <c r="J11" s="73"/>
      <c r="K11" s="73"/>
      <c r="L11" s="73"/>
      <c r="N11" s="6">
        <v>3</v>
      </c>
      <c r="O11" s="7"/>
      <c r="P11" s="8"/>
      <c r="Q11" s="8"/>
      <c r="R11" s="8"/>
      <c r="S11" s="8"/>
      <c r="T11" s="8"/>
      <c r="U11" s="8"/>
      <c r="V11" s="9"/>
      <c r="W11" s="8"/>
    </row>
    <row r="12" spans="1:25" x14ac:dyDescent="0.25">
      <c r="N12" s="6">
        <v>4</v>
      </c>
      <c r="O12" s="7"/>
      <c r="P12" s="8"/>
      <c r="Q12" s="8"/>
      <c r="R12" s="8"/>
      <c r="S12" s="8"/>
      <c r="T12" s="8"/>
      <c r="U12" s="8"/>
      <c r="V12" s="9"/>
      <c r="W12" s="8"/>
    </row>
    <row r="13" spans="1:25" x14ac:dyDescent="0.25">
      <c r="A13" s="78" t="s">
        <v>12</v>
      </c>
      <c r="B13" s="79"/>
      <c r="C13" s="80"/>
      <c r="D13" s="81" t="s">
        <v>13</v>
      </c>
      <c r="E13" s="82"/>
      <c r="F13" s="78"/>
      <c r="G13" s="79"/>
      <c r="H13" s="80"/>
      <c r="I13" s="78" t="s">
        <v>14</v>
      </c>
      <c r="J13" s="79"/>
      <c r="K13" s="80"/>
      <c r="L13" s="31" t="s">
        <v>15</v>
      </c>
      <c r="M13" s="31" t="s">
        <v>16</v>
      </c>
      <c r="N13" s="6">
        <v>5</v>
      </c>
      <c r="O13" s="7"/>
      <c r="P13" s="8"/>
      <c r="Q13" s="8"/>
      <c r="R13" s="8"/>
      <c r="S13" s="8"/>
      <c r="T13" s="8"/>
      <c r="U13" s="8"/>
      <c r="V13" s="9"/>
      <c r="W13" s="8"/>
    </row>
    <row r="14" spans="1:25" x14ac:dyDescent="0.25">
      <c r="A14" s="83" t="str">
        <f>B8</f>
        <v>EMLAK KREDİ İLKOKULU</v>
      </c>
      <c r="B14" s="84"/>
      <c r="C14" s="85"/>
      <c r="D14" s="10"/>
      <c r="E14" s="10"/>
      <c r="F14" s="83" t="str">
        <f>B11</f>
        <v>MEHMET  SARRAFOĞLU İLKOKULU</v>
      </c>
      <c r="G14" s="84"/>
      <c r="H14" s="85"/>
      <c r="I14" s="86" t="s">
        <v>54</v>
      </c>
      <c r="J14" s="87"/>
      <c r="K14" s="88"/>
      <c r="L14" s="11">
        <v>0.52083333333333337</v>
      </c>
      <c r="M14" s="97">
        <v>42878</v>
      </c>
    </row>
    <row r="15" spans="1:25" ht="15.75" customHeight="1" x14ac:dyDescent="0.25">
      <c r="A15" s="83" t="str">
        <f>B9</f>
        <v>SELÇUK İLKOKULU</v>
      </c>
      <c r="B15" s="84"/>
      <c r="C15" s="85"/>
      <c r="D15" s="10"/>
      <c r="E15" s="10"/>
      <c r="F15" s="83" t="str">
        <f>B10</f>
        <v>KILIÇARSLAN İLKOKULU</v>
      </c>
      <c r="G15" s="84"/>
      <c r="H15" s="85"/>
      <c r="I15" s="89"/>
      <c r="J15" s="90"/>
      <c r="K15" s="91"/>
      <c r="L15" s="11">
        <v>0.54166666666666663</v>
      </c>
      <c r="M15" s="98"/>
      <c r="N15" s="92" t="s">
        <v>40</v>
      </c>
      <c r="O15" s="102" t="s">
        <v>44</v>
      </c>
      <c r="P15" s="102"/>
      <c r="Q15" s="102"/>
      <c r="R15" s="102"/>
      <c r="S15" s="102"/>
      <c r="T15" s="102"/>
      <c r="U15" s="102"/>
      <c r="V15" s="102"/>
      <c r="W15" s="102"/>
    </row>
    <row r="16" spans="1:25" x14ac:dyDescent="0.25">
      <c r="D16" s="12"/>
      <c r="E16" s="12"/>
      <c r="N16" s="93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x14ac:dyDescent="0.25">
      <c r="A17" s="78" t="s">
        <v>17</v>
      </c>
      <c r="B17" s="79"/>
      <c r="C17" s="80"/>
      <c r="D17" s="81" t="s">
        <v>13</v>
      </c>
      <c r="E17" s="82"/>
      <c r="F17" s="78"/>
      <c r="G17" s="79"/>
      <c r="H17" s="80"/>
      <c r="I17" s="78" t="s">
        <v>14</v>
      </c>
      <c r="J17" s="79"/>
      <c r="K17" s="80"/>
      <c r="L17" s="31" t="s">
        <v>15</v>
      </c>
      <c r="M17" s="31" t="s">
        <v>16</v>
      </c>
      <c r="N17" s="6">
        <v>1</v>
      </c>
      <c r="O17" s="7"/>
      <c r="P17" s="48"/>
      <c r="Q17" s="48"/>
      <c r="R17" s="48"/>
      <c r="S17" s="48"/>
      <c r="T17" s="48"/>
      <c r="U17" s="48"/>
      <c r="V17" s="48"/>
      <c r="W17" s="48"/>
    </row>
    <row r="18" spans="1:23" x14ac:dyDescent="0.25">
      <c r="A18" s="83" t="str">
        <f>B11</f>
        <v>MEHMET  SARRAFOĞLU İLKOKULU</v>
      </c>
      <c r="B18" s="84"/>
      <c r="C18" s="85"/>
      <c r="D18" s="10"/>
      <c r="E18" s="10"/>
      <c r="F18" s="83" t="str">
        <f>B9</f>
        <v>SELÇUK İLKOKULU</v>
      </c>
      <c r="G18" s="84"/>
      <c r="H18" s="85"/>
      <c r="I18" s="86" t="s">
        <v>54</v>
      </c>
      <c r="J18" s="87"/>
      <c r="K18" s="88"/>
      <c r="L18" s="11">
        <v>0.5625</v>
      </c>
      <c r="M18" s="97">
        <v>42878</v>
      </c>
      <c r="N18" s="6">
        <v>2</v>
      </c>
      <c r="O18" s="7"/>
      <c r="P18" s="48"/>
      <c r="Q18" s="48"/>
      <c r="R18" s="48"/>
      <c r="S18" s="48"/>
      <c r="T18" s="48"/>
      <c r="U18" s="48"/>
      <c r="V18" s="48"/>
      <c r="W18" s="48"/>
    </row>
    <row r="19" spans="1:23" x14ac:dyDescent="0.25">
      <c r="A19" s="83" t="str">
        <f>B10</f>
        <v>KILIÇARSLAN İLKOKULU</v>
      </c>
      <c r="B19" s="84"/>
      <c r="C19" s="85"/>
      <c r="D19" s="10"/>
      <c r="E19" s="10"/>
      <c r="F19" s="83" t="str">
        <f>B8</f>
        <v>EMLAK KREDİ İLKOKULU</v>
      </c>
      <c r="G19" s="84"/>
      <c r="H19" s="85"/>
      <c r="I19" s="89"/>
      <c r="J19" s="90"/>
      <c r="K19" s="91"/>
      <c r="L19" s="11">
        <v>0.58333333333333337</v>
      </c>
      <c r="M19" s="98"/>
      <c r="N19" s="6">
        <v>3</v>
      </c>
      <c r="O19" s="7"/>
      <c r="P19" s="48"/>
      <c r="Q19" s="48"/>
      <c r="R19" s="48"/>
      <c r="S19" s="48"/>
      <c r="T19" s="48"/>
      <c r="U19" s="48"/>
      <c r="V19" s="48"/>
      <c r="W19" s="48"/>
    </row>
    <row r="20" spans="1:23" x14ac:dyDescent="0.25">
      <c r="D20" s="12"/>
      <c r="E20" s="12"/>
      <c r="N20" s="6">
        <v>4</v>
      </c>
      <c r="O20" s="7"/>
      <c r="P20" s="48"/>
      <c r="Q20" s="48"/>
      <c r="R20" s="48"/>
      <c r="S20" s="48"/>
      <c r="T20" s="48"/>
      <c r="U20" s="48"/>
      <c r="V20" s="48"/>
      <c r="W20" s="48"/>
    </row>
    <row r="21" spans="1:23" x14ac:dyDescent="0.25">
      <c r="A21" s="78" t="s">
        <v>18</v>
      </c>
      <c r="B21" s="79"/>
      <c r="C21" s="80"/>
      <c r="D21" s="81" t="s">
        <v>13</v>
      </c>
      <c r="E21" s="82"/>
      <c r="F21" s="78"/>
      <c r="G21" s="79"/>
      <c r="H21" s="80"/>
      <c r="I21" s="78" t="s">
        <v>14</v>
      </c>
      <c r="J21" s="79"/>
      <c r="K21" s="80"/>
      <c r="L21" s="31" t="s">
        <v>15</v>
      </c>
      <c r="M21" s="31" t="s">
        <v>16</v>
      </c>
      <c r="N21" s="6">
        <v>5</v>
      </c>
      <c r="O21" s="7"/>
      <c r="P21" s="48"/>
      <c r="Q21" s="48"/>
      <c r="R21" s="48"/>
      <c r="S21" s="48"/>
      <c r="T21" s="48"/>
      <c r="U21" s="48"/>
      <c r="V21" s="48"/>
      <c r="W21" s="48"/>
    </row>
    <row r="22" spans="1:23" x14ac:dyDescent="0.25">
      <c r="A22" s="99" t="str">
        <f>B8</f>
        <v>EMLAK KREDİ İLKOKULU</v>
      </c>
      <c r="B22" s="100"/>
      <c r="C22" s="101"/>
      <c r="D22" s="10"/>
      <c r="E22" s="10"/>
      <c r="F22" s="99" t="str">
        <f>B9</f>
        <v>SELÇUK İLKOKULU</v>
      </c>
      <c r="G22" s="100"/>
      <c r="H22" s="101"/>
      <c r="I22" s="86" t="s">
        <v>54</v>
      </c>
      <c r="J22" s="87"/>
      <c r="K22" s="88"/>
      <c r="L22" s="11">
        <v>0.60416666666666663</v>
      </c>
      <c r="M22" s="97">
        <v>42878</v>
      </c>
      <c r="N22" s="6">
        <v>6</v>
      </c>
      <c r="O22" s="7"/>
      <c r="P22" s="48"/>
      <c r="Q22" s="48"/>
      <c r="R22" s="48"/>
      <c r="S22" s="48"/>
      <c r="T22" s="48"/>
      <c r="U22" s="48"/>
      <c r="V22" s="48"/>
      <c r="W22" s="48"/>
    </row>
    <row r="23" spans="1:23" x14ac:dyDescent="0.25">
      <c r="A23" s="99" t="str">
        <f>B10</f>
        <v>KILIÇARSLAN İLKOKULU</v>
      </c>
      <c r="B23" s="100"/>
      <c r="C23" s="101"/>
      <c r="D23" s="10"/>
      <c r="E23" s="10"/>
      <c r="F23" s="99" t="str">
        <f>B11</f>
        <v>MEHMET  SARRAFOĞLU İLKOKULU</v>
      </c>
      <c r="G23" s="100"/>
      <c r="H23" s="101"/>
      <c r="I23" s="89"/>
      <c r="J23" s="90"/>
      <c r="K23" s="91"/>
      <c r="L23" s="11">
        <v>0.625</v>
      </c>
      <c r="M23" s="98"/>
      <c r="N23" s="6">
        <v>7</v>
      </c>
      <c r="O23" s="7"/>
      <c r="P23" s="48"/>
      <c r="Q23" s="48"/>
      <c r="R23" s="48"/>
      <c r="S23" s="48"/>
      <c r="T23" s="48"/>
      <c r="U23" s="48"/>
      <c r="V23" s="48"/>
      <c r="W23" s="48"/>
    </row>
    <row r="24" spans="1:23" x14ac:dyDescent="0.25">
      <c r="N24" s="6">
        <v>8</v>
      </c>
      <c r="O24" s="7"/>
      <c r="P24" s="48"/>
      <c r="Q24" s="48"/>
      <c r="R24" s="48"/>
      <c r="S24" s="48"/>
      <c r="T24" s="48"/>
      <c r="U24" s="48"/>
      <c r="V24" s="48"/>
      <c r="W24" s="48"/>
    </row>
    <row r="25" spans="1:23" x14ac:dyDescent="0.25">
      <c r="N25" s="6">
        <v>9</v>
      </c>
      <c r="O25" s="7"/>
      <c r="P25" s="48"/>
      <c r="Q25" s="48"/>
      <c r="R25" s="48"/>
      <c r="S25" s="48"/>
      <c r="T25" s="48"/>
      <c r="U25" s="48"/>
      <c r="V25" s="48"/>
      <c r="W25" s="48"/>
    </row>
  </sheetData>
  <mergeCells count="55">
    <mergeCell ref="N15:N16"/>
    <mergeCell ref="O15:W16"/>
    <mergeCell ref="M18:M19"/>
    <mergeCell ref="A19:C19"/>
    <mergeCell ref="F19:H19"/>
    <mergeCell ref="M14:M15"/>
    <mergeCell ref="A17:C17"/>
    <mergeCell ref="D17:E17"/>
    <mergeCell ref="F17:H17"/>
    <mergeCell ref="I17:K17"/>
    <mergeCell ref="A18:C18"/>
    <mergeCell ref="F18:H18"/>
    <mergeCell ref="I18:K19"/>
    <mergeCell ref="M22:M23"/>
    <mergeCell ref="A23:C23"/>
    <mergeCell ref="F23:H23"/>
    <mergeCell ref="A21:C21"/>
    <mergeCell ref="D21:E21"/>
    <mergeCell ref="F21:H21"/>
    <mergeCell ref="I21:K21"/>
    <mergeCell ref="A22:C22"/>
    <mergeCell ref="F22:H22"/>
    <mergeCell ref="I22:K23"/>
    <mergeCell ref="B7:I7"/>
    <mergeCell ref="J7:L7"/>
    <mergeCell ref="N7:N8"/>
    <mergeCell ref="O7:W7"/>
    <mergeCell ref="B8:I8"/>
    <mergeCell ref="J8:L8"/>
    <mergeCell ref="B9:I9"/>
    <mergeCell ref="J9:L9"/>
    <mergeCell ref="B10:I10"/>
    <mergeCell ref="J10:L10"/>
    <mergeCell ref="B11:I11"/>
    <mergeCell ref="J11:L11"/>
    <mergeCell ref="A13:C13"/>
    <mergeCell ref="D13:E13"/>
    <mergeCell ref="F13:H13"/>
    <mergeCell ref="I13:K13"/>
    <mergeCell ref="A14:C14"/>
    <mergeCell ref="F14:H14"/>
    <mergeCell ref="I14:K15"/>
    <mergeCell ref="A15:C15"/>
    <mergeCell ref="F15:H15"/>
    <mergeCell ref="O1:W1"/>
    <mergeCell ref="B2:I2"/>
    <mergeCell ref="J2:L2"/>
    <mergeCell ref="B3:I3"/>
    <mergeCell ref="J3:L3"/>
    <mergeCell ref="B4:I4"/>
    <mergeCell ref="J4:L4"/>
    <mergeCell ref="N1:N2"/>
    <mergeCell ref="B5:I5"/>
    <mergeCell ref="B1:I1"/>
    <mergeCell ref="J1:L1"/>
  </mergeCells>
  <conditionalFormatting sqref="J2">
    <cfRule type="colorScale" priority="157">
      <colorScale>
        <cfvo type="min"/>
        <cfvo type="max"/>
        <color rgb="FFFF7128"/>
        <color rgb="FFFFEF9C"/>
      </colorScale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153">
      <colorScale>
        <cfvo type="min"/>
        <cfvo type="max"/>
        <color rgb="FFFF7128"/>
        <color rgb="FFFFEF9C"/>
      </colorScale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51">
      <colorScale>
        <cfvo type="min"/>
        <cfvo type="max"/>
        <color rgb="FFFF7128"/>
        <color rgb="FFFFEF9C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">
    <cfRule type="colorScale" priority="287">
      <colorScale>
        <cfvo type="min"/>
        <cfvo type="max"/>
        <color rgb="FFFF7128"/>
        <color rgb="FFFFEF9C"/>
      </colorScale>
    </cfRule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5">
    <cfRule type="colorScale" priority="289">
      <colorScale>
        <cfvo type="min"/>
        <cfvo type="max"/>
        <color rgb="FFFF7128"/>
        <color rgb="FFFFEF9C"/>
      </colorScale>
    </cfRule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21">
      <colorScale>
        <cfvo type="min"/>
        <cfvo type="max"/>
        <color rgb="FFFF7128"/>
        <color rgb="FFFFEF9C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:J11">
    <cfRule type="colorScale" priority="19">
      <colorScale>
        <cfvo type="min"/>
        <cfvo type="max"/>
        <color rgb="FFFF7128"/>
        <color rgb="FFFFEF9C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colorScale" priority="7">
      <colorScale>
        <cfvo type="min"/>
        <cfvo type="max"/>
        <color rgb="FFFF7128"/>
        <color rgb="FFFFEF9C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topLeftCell="A10" zoomScale="60" zoomScaleNormal="100" workbookViewId="0">
      <selection activeCell="M37" sqref="M37:M39"/>
    </sheetView>
  </sheetViews>
  <sheetFormatPr defaultRowHeight="15" x14ac:dyDescent="0.25"/>
  <cols>
    <col min="3" max="3" width="10.7109375" customWidth="1"/>
    <col min="4" max="4" width="13.28515625" customWidth="1"/>
    <col min="8" max="8" width="11.28515625" customWidth="1"/>
    <col min="11" max="11" width="6.5703125" customWidth="1"/>
    <col min="13" max="13" width="29.28515625" customWidth="1"/>
    <col min="14" max="14" width="4.140625" customWidth="1"/>
    <col min="15" max="15" width="26.5703125" customWidth="1"/>
    <col min="16" max="16" width="5.42578125" customWidth="1"/>
    <col min="17" max="17" width="4.5703125" customWidth="1"/>
    <col min="18" max="19" width="4.28515625" customWidth="1"/>
    <col min="20" max="20" width="4.42578125" customWidth="1"/>
    <col min="21" max="21" width="4.85546875" customWidth="1"/>
    <col min="22" max="22" width="5.7109375" customWidth="1"/>
    <col min="23" max="23" width="5" customWidth="1"/>
  </cols>
  <sheetData>
    <row r="1" spans="1:25" ht="21.75" thickBot="1" x14ac:dyDescent="0.4">
      <c r="A1" s="1" t="s">
        <v>0</v>
      </c>
      <c r="B1" s="75" t="s">
        <v>37</v>
      </c>
      <c r="C1" s="75"/>
      <c r="D1" s="75"/>
      <c r="E1" s="75"/>
      <c r="F1" s="75"/>
      <c r="G1" s="75"/>
      <c r="H1" s="75"/>
      <c r="I1" s="75"/>
      <c r="J1" s="75"/>
      <c r="K1" s="75"/>
      <c r="L1" s="75"/>
      <c r="N1" s="74"/>
      <c r="O1" s="76"/>
      <c r="P1" s="76"/>
      <c r="Q1" s="76"/>
      <c r="R1" s="76"/>
      <c r="S1" s="76"/>
      <c r="T1" s="76"/>
      <c r="U1" s="76"/>
      <c r="V1" s="76"/>
      <c r="W1" s="76"/>
      <c r="X1" s="14"/>
      <c r="Y1" s="14"/>
    </row>
    <row r="2" spans="1:25" ht="16.5" thickTop="1" x14ac:dyDescent="0.25">
      <c r="A2" s="2">
        <v>1</v>
      </c>
      <c r="B2" s="72" t="s">
        <v>24</v>
      </c>
      <c r="C2" s="72"/>
      <c r="D2" s="72"/>
      <c r="E2" s="72"/>
      <c r="F2" s="72"/>
      <c r="G2" s="72"/>
      <c r="H2" s="72"/>
      <c r="I2" s="72"/>
      <c r="J2" s="77"/>
      <c r="K2" s="77"/>
      <c r="L2" s="77"/>
      <c r="N2" s="74"/>
      <c r="O2" s="15"/>
      <c r="P2" s="16"/>
      <c r="Q2" s="16"/>
      <c r="R2" s="16"/>
      <c r="S2" s="16"/>
      <c r="T2" s="16"/>
      <c r="U2" s="16"/>
      <c r="V2" s="16"/>
      <c r="W2" s="16"/>
      <c r="X2" s="14"/>
      <c r="Y2" s="14"/>
    </row>
    <row r="3" spans="1:25" x14ac:dyDescent="0.25">
      <c r="A3" s="2">
        <v>2</v>
      </c>
      <c r="B3" s="72" t="s">
        <v>26</v>
      </c>
      <c r="C3" s="72"/>
      <c r="D3" s="72"/>
      <c r="E3" s="72"/>
      <c r="F3" s="72"/>
      <c r="G3" s="72"/>
      <c r="H3" s="72"/>
      <c r="I3" s="72"/>
      <c r="J3" s="73"/>
      <c r="K3" s="73"/>
      <c r="L3" s="73"/>
      <c r="N3" s="14"/>
      <c r="O3" s="17"/>
      <c r="P3" s="18"/>
      <c r="Q3" s="18"/>
      <c r="R3" s="18"/>
      <c r="S3" s="18"/>
      <c r="T3" s="18"/>
      <c r="U3" s="18"/>
      <c r="V3" s="18"/>
      <c r="W3" s="18"/>
      <c r="X3" s="14"/>
      <c r="Y3" s="14"/>
    </row>
    <row r="4" spans="1:25" x14ac:dyDescent="0.25">
      <c r="A4" s="2">
        <v>3</v>
      </c>
      <c r="B4" s="72" t="s">
        <v>30</v>
      </c>
      <c r="C4" s="72"/>
      <c r="D4" s="72"/>
      <c r="E4" s="72"/>
      <c r="F4" s="72"/>
      <c r="G4" s="72"/>
      <c r="H4" s="72"/>
      <c r="I4" s="72"/>
      <c r="J4" s="73"/>
      <c r="K4" s="73"/>
      <c r="L4" s="73"/>
      <c r="N4" s="14"/>
      <c r="O4" s="17"/>
      <c r="P4" s="18"/>
      <c r="Q4" s="18"/>
      <c r="R4" s="18"/>
      <c r="S4" s="18"/>
      <c r="T4" s="18"/>
      <c r="U4" s="18"/>
      <c r="V4" s="18"/>
      <c r="W4" s="18"/>
      <c r="X4" s="14"/>
      <c r="Y4" s="14"/>
    </row>
    <row r="5" spans="1:25" x14ac:dyDescent="0.25">
      <c r="A5" s="2">
        <v>4</v>
      </c>
      <c r="B5" s="72" t="s">
        <v>33</v>
      </c>
      <c r="C5" s="72"/>
      <c r="D5" s="72"/>
      <c r="E5" s="72"/>
      <c r="F5" s="72"/>
      <c r="G5" s="72"/>
      <c r="H5" s="72"/>
      <c r="I5" s="72"/>
      <c r="J5" s="30"/>
      <c r="K5" s="30"/>
      <c r="L5" s="30"/>
      <c r="N5" s="14"/>
      <c r="O5" s="17"/>
      <c r="P5" s="18"/>
      <c r="Q5" s="18"/>
      <c r="R5" s="18"/>
      <c r="S5" s="18"/>
      <c r="T5" s="18"/>
      <c r="U5" s="18"/>
      <c r="V5" s="18"/>
      <c r="W5" s="18"/>
      <c r="X5" s="14"/>
      <c r="Y5" s="14"/>
    </row>
    <row r="6" spans="1:25" x14ac:dyDescent="0.25">
      <c r="A6" s="2">
        <v>5</v>
      </c>
      <c r="B6" s="72" t="s">
        <v>34</v>
      </c>
      <c r="C6" s="72"/>
      <c r="D6" s="72"/>
      <c r="E6" s="72"/>
      <c r="F6" s="72"/>
      <c r="G6" s="72"/>
      <c r="H6" s="72"/>
      <c r="I6" s="72"/>
      <c r="J6" s="30"/>
      <c r="K6" s="30"/>
      <c r="L6" s="30"/>
      <c r="N6" s="14"/>
      <c r="O6" s="17"/>
      <c r="P6" s="18"/>
      <c r="Q6" s="18"/>
      <c r="R6" s="18"/>
      <c r="S6" s="18"/>
      <c r="T6" s="18"/>
      <c r="U6" s="18"/>
      <c r="V6" s="18"/>
      <c r="W6" s="18"/>
      <c r="X6" s="14"/>
      <c r="Y6" s="14"/>
    </row>
    <row r="8" spans="1:25" ht="21.75" customHeight="1" thickBot="1" x14ac:dyDescent="0.4">
      <c r="A8" s="1" t="s">
        <v>0</v>
      </c>
      <c r="B8" s="75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N8" s="92" t="s">
        <v>40</v>
      </c>
      <c r="O8" s="94" t="s">
        <v>2</v>
      </c>
      <c r="P8" s="95"/>
      <c r="Q8" s="95"/>
      <c r="R8" s="95"/>
      <c r="S8" s="95"/>
      <c r="T8" s="95"/>
      <c r="U8" s="95"/>
      <c r="V8" s="95"/>
      <c r="W8" s="96"/>
    </row>
    <row r="9" spans="1:25" ht="17.25" customHeight="1" thickTop="1" x14ac:dyDescent="0.25">
      <c r="A9" s="2">
        <v>1</v>
      </c>
      <c r="B9" s="72" t="s">
        <v>24</v>
      </c>
      <c r="C9" s="72"/>
      <c r="D9" s="72"/>
      <c r="E9" s="72"/>
      <c r="F9" s="72"/>
      <c r="G9" s="72"/>
      <c r="H9" s="72"/>
      <c r="I9" s="72"/>
      <c r="J9" s="138"/>
      <c r="K9" s="138"/>
      <c r="L9" s="138"/>
      <c r="N9" s="93"/>
      <c r="O9" s="3" t="s">
        <v>3</v>
      </c>
      <c r="P9" s="4" t="s">
        <v>4</v>
      </c>
      <c r="Q9" s="4" t="s">
        <v>5</v>
      </c>
      <c r="R9" s="4" t="s">
        <v>6</v>
      </c>
      <c r="S9" s="4" t="s">
        <v>7</v>
      </c>
      <c r="T9" s="4" t="s">
        <v>8</v>
      </c>
      <c r="U9" s="4" t="s">
        <v>9</v>
      </c>
      <c r="V9" s="5" t="s">
        <v>10</v>
      </c>
      <c r="W9" s="4" t="s">
        <v>11</v>
      </c>
    </row>
    <row r="10" spans="1:25" ht="17.25" customHeight="1" x14ac:dyDescent="0.25">
      <c r="A10" s="2">
        <v>2</v>
      </c>
      <c r="B10" s="72" t="s">
        <v>26</v>
      </c>
      <c r="C10" s="72"/>
      <c r="D10" s="72"/>
      <c r="E10" s="72"/>
      <c r="F10" s="72"/>
      <c r="G10" s="72"/>
      <c r="H10" s="72"/>
      <c r="I10" s="72"/>
      <c r="J10" s="103"/>
      <c r="K10" s="103"/>
      <c r="L10" s="103"/>
      <c r="N10" s="6">
        <v>1</v>
      </c>
      <c r="O10" s="7"/>
      <c r="P10" s="8"/>
      <c r="Q10" s="8"/>
      <c r="R10" s="8"/>
      <c r="S10" s="8"/>
      <c r="T10" s="8"/>
      <c r="U10" s="8"/>
      <c r="V10" s="9"/>
      <c r="W10" s="8"/>
    </row>
    <row r="11" spans="1:25" ht="17.25" customHeight="1" x14ac:dyDescent="0.25">
      <c r="A11" s="2">
        <v>3</v>
      </c>
      <c r="B11" s="72" t="s">
        <v>30</v>
      </c>
      <c r="C11" s="72"/>
      <c r="D11" s="72"/>
      <c r="E11" s="72"/>
      <c r="F11" s="72"/>
      <c r="G11" s="72"/>
      <c r="H11" s="72"/>
      <c r="I11" s="72"/>
      <c r="J11" s="103"/>
      <c r="K11" s="103"/>
      <c r="L11" s="103"/>
      <c r="N11" s="6">
        <v>2</v>
      </c>
      <c r="O11" s="7"/>
      <c r="P11" s="8"/>
      <c r="Q11" s="8"/>
      <c r="R11" s="8"/>
      <c r="S11" s="8"/>
      <c r="T11" s="8"/>
      <c r="U11" s="8"/>
      <c r="V11" s="9"/>
      <c r="W11" s="8"/>
    </row>
    <row r="12" spans="1:25" ht="17.25" customHeight="1" x14ac:dyDescent="0.25">
      <c r="A12" s="2">
        <v>4</v>
      </c>
      <c r="B12" s="72" t="s">
        <v>33</v>
      </c>
      <c r="C12" s="72"/>
      <c r="D12" s="72"/>
      <c r="E12" s="72"/>
      <c r="F12" s="72"/>
      <c r="G12" s="72"/>
      <c r="H12" s="72"/>
      <c r="I12" s="72"/>
      <c r="J12" s="103"/>
      <c r="K12" s="103"/>
      <c r="L12" s="103"/>
      <c r="N12" s="6">
        <v>3</v>
      </c>
      <c r="O12" s="7"/>
      <c r="P12" s="8"/>
      <c r="Q12" s="8"/>
      <c r="R12" s="8"/>
      <c r="S12" s="8"/>
      <c r="T12" s="8"/>
      <c r="U12" s="8"/>
      <c r="V12" s="9"/>
      <c r="W12" s="8"/>
    </row>
    <row r="13" spans="1:25" ht="17.25" customHeight="1" x14ac:dyDescent="0.25">
      <c r="A13" s="2">
        <v>5</v>
      </c>
      <c r="B13" s="72" t="s">
        <v>34</v>
      </c>
      <c r="C13" s="72"/>
      <c r="D13" s="72"/>
      <c r="E13" s="72"/>
      <c r="F13" s="72"/>
      <c r="G13" s="72"/>
      <c r="H13" s="72"/>
      <c r="I13" s="72"/>
      <c r="J13" s="103"/>
      <c r="K13" s="103"/>
      <c r="L13" s="103"/>
      <c r="N13" s="6">
        <v>4</v>
      </c>
      <c r="O13" s="7"/>
      <c r="P13" s="8"/>
      <c r="Q13" s="8"/>
      <c r="R13" s="8"/>
      <c r="S13" s="8"/>
      <c r="T13" s="8"/>
      <c r="U13" s="8"/>
      <c r="V13" s="9"/>
      <c r="W13" s="8"/>
    </row>
    <row r="14" spans="1:25" ht="17.25" customHeight="1" x14ac:dyDescent="0.25">
      <c r="A14" s="2">
        <v>6</v>
      </c>
      <c r="B14" s="73" t="s">
        <v>19</v>
      </c>
      <c r="C14" s="73"/>
      <c r="D14" s="73"/>
      <c r="E14" s="73"/>
      <c r="F14" s="73"/>
      <c r="G14" s="73"/>
      <c r="H14" s="73"/>
      <c r="I14" s="73"/>
      <c r="J14" s="103"/>
      <c r="K14" s="103"/>
      <c r="L14" s="103"/>
      <c r="N14" s="6">
        <v>5</v>
      </c>
      <c r="O14" s="7"/>
      <c r="P14" s="8"/>
      <c r="Q14" s="8"/>
      <c r="R14" s="8"/>
      <c r="S14" s="8"/>
      <c r="T14" s="8"/>
      <c r="U14" s="8"/>
      <c r="V14" s="9"/>
      <c r="W14" s="8"/>
    </row>
    <row r="15" spans="1:25" ht="17.25" customHeight="1" thickBot="1" x14ac:dyDescent="0.3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5">
        <v>6</v>
      </c>
      <c r="O15" s="7"/>
      <c r="P15" s="8"/>
      <c r="Q15" s="8"/>
      <c r="R15" s="8"/>
      <c r="S15" s="8"/>
    </row>
    <row r="16" spans="1:25" ht="17.25" customHeight="1" x14ac:dyDescent="0.25">
      <c r="A16" s="104" t="s">
        <v>12</v>
      </c>
      <c r="B16" s="105"/>
      <c r="C16" s="106"/>
      <c r="D16" s="36" t="s">
        <v>13</v>
      </c>
      <c r="E16" s="36"/>
      <c r="F16" s="107"/>
      <c r="G16" s="105"/>
      <c r="H16" s="106"/>
      <c r="I16" s="107" t="s">
        <v>14</v>
      </c>
      <c r="J16" s="105"/>
      <c r="K16" s="106"/>
      <c r="L16" s="36" t="s">
        <v>15</v>
      </c>
      <c r="M16" s="37" t="s">
        <v>16</v>
      </c>
    </row>
    <row r="17" spans="1:15" ht="17.25" customHeight="1" x14ac:dyDescent="0.25">
      <c r="A17" s="115" t="str">
        <f>B9</f>
        <v>EMLAK KREDİ İLKOKULU</v>
      </c>
      <c r="B17" s="116"/>
      <c r="C17" s="117"/>
      <c r="D17" s="38"/>
      <c r="E17" s="38"/>
      <c r="F17" s="118" t="str">
        <f>B12</f>
        <v>MİLLİ EGEMENLİK İLKOKULU</v>
      </c>
      <c r="G17" s="116"/>
      <c r="H17" s="117"/>
      <c r="I17" s="119" t="s">
        <v>54</v>
      </c>
      <c r="J17" s="120"/>
      <c r="K17" s="121"/>
      <c r="L17" s="11">
        <v>0.39583333333333331</v>
      </c>
      <c r="M17" s="112">
        <v>42880</v>
      </c>
    </row>
    <row r="18" spans="1:15" ht="17.25" customHeight="1" x14ac:dyDescent="0.25">
      <c r="A18" s="115" t="str">
        <f>B11</f>
        <v>KILIÇARSLAN İLKOKULU</v>
      </c>
      <c r="B18" s="116"/>
      <c r="C18" s="117"/>
      <c r="D18" s="38"/>
      <c r="E18" s="38"/>
      <c r="F18" s="118" t="str">
        <f>B10</f>
        <v>MELİHA ZEKAİ DALKILIÇ İLKOKULU</v>
      </c>
      <c r="G18" s="116"/>
      <c r="H18" s="117"/>
      <c r="I18" s="122"/>
      <c r="J18" s="123"/>
      <c r="K18" s="124"/>
      <c r="L18" s="11">
        <v>0.41666666666666669</v>
      </c>
      <c r="M18" s="113"/>
    </row>
    <row r="19" spans="1:15" ht="17.25" customHeight="1" x14ac:dyDescent="0.25">
      <c r="A19" s="108" t="str">
        <f>B13</f>
        <v>MEHMET TİMUR SARRAFOĞLU İLKOKULU</v>
      </c>
      <c r="B19" s="109"/>
      <c r="C19" s="110"/>
      <c r="D19" s="38"/>
      <c r="E19" s="38"/>
      <c r="F19" s="111" t="str">
        <f>B14</f>
        <v>BAY</v>
      </c>
      <c r="G19" s="109"/>
      <c r="H19" s="110"/>
      <c r="I19" s="125"/>
      <c r="J19" s="126"/>
      <c r="K19" s="127"/>
      <c r="L19" s="11"/>
      <c r="M19" s="114"/>
    </row>
    <row r="20" spans="1:15" ht="17.25" customHeight="1" x14ac:dyDescent="0.25">
      <c r="A20" s="39"/>
      <c r="B20" s="40"/>
      <c r="C20" s="40"/>
      <c r="D20" s="41"/>
      <c r="E20" s="41"/>
      <c r="F20" s="40"/>
      <c r="G20" s="40"/>
      <c r="H20" s="40"/>
      <c r="I20" s="40"/>
      <c r="J20" s="40"/>
      <c r="K20" s="40"/>
      <c r="L20" s="42"/>
      <c r="M20" s="43"/>
    </row>
    <row r="21" spans="1:15" ht="17.25" customHeight="1" x14ac:dyDescent="0.25">
      <c r="A21" s="128" t="s">
        <v>17</v>
      </c>
      <c r="B21" s="129"/>
      <c r="C21" s="130"/>
      <c r="D21" s="131" t="s">
        <v>13</v>
      </c>
      <c r="E21" s="132"/>
      <c r="F21" s="133"/>
      <c r="G21" s="129"/>
      <c r="H21" s="130"/>
      <c r="I21" s="133" t="s">
        <v>14</v>
      </c>
      <c r="J21" s="129"/>
      <c r="K21" s="130"/>
      <c r="L21" s="44" t="s">
        <v>15</v>
      </c>
      <c r="M21" s="45" t="s">
        <v>16</v>
      </c>
    </row>
    <row r="22" spans="1:15" ht="17.25" customHeight="1" x14ac:dyDescent="0.25">
      <c r="A22" s="108" t="str">
        <f>B13</f>
        <v>MEHMET TİMUR SARRAFOĞLU İLKOKULU</v>
      </c>
      <c r="B22" s="109"/>
      <c r="C22" s="110"/>
      <c r="D22" s="38"/>
      <c r="E22" s="38"/>
      <c r="F22" s="111" t="str">
        <f>B11</f>
        <v>KILIÇARSLAN İLKOKULU</v>
      </c>
      <c r="G22" s="109"/>
      <c r="H22" s="110"/>
      <c r="I22" s="119" t="s">
        <v>54</v>
      </c>
      <c r="J22" s="120"/>
      <c r="K22" s="121"/>
      <c r="L22" s="11">
        <v>0.4375</v>
      </c>
      <c r="M22" s="112">
        <v>42880</v>
      </c>
    </row>
    <row r="23" spans="1:15" ht="17.25" customHeight="1" x14ac:dyDescent="0.25">
      <c r="A23" s="108" t="str">
        <f>B10</f>
        <v>MELİHA ZEKAİ DALKILIÇ İLKOKULU</v>
      </c>
      <c r="B23" s="109"/>
      <c r="C23" s="110"/>
      <c r="D23" s="38"/>
      <c r="E23" s="38"/>
      <c r="F23" s="111" t="str">
        <f>B9</f>
        <v>EMLAK KREDİ İLKOKULU</v>
      </c>
      <c r="G23" s="109"/>
      <c r="H23" s="110"/>
      <c r="I23" s="122"/>
      <c r="J23" s="123"/>
      <c r="K23" s="124"/>
      <c r="L23" s="11">
        <v>0.45833333333333331</v>
      </c>
      <c r="M23" s="113"/>
    </row>
    <row r="24" spans="1:15" ht="17.25" customHeight="1" x14ac:dyDescent="0.25">
      <c r="A24" s="108" t="str">
        <f>B12</f>
        <v>MİLLİ EGEMENLİK İLKOKULU</v>
      </c>
      <c r="B24" s="109"/>
      <c r="C24" s="110"/>
      <c r="D24" s="38"/>
      <c r="E24" s="38"/>
      <c r="F24" s="111" t="str">
        <f>B14</f>
        <v>BAY</v>
      </c>
      <c r="G24" s="109"/>
      <c r="H24" s="110"/>
      <c r="I24" s="125"/>
      <c r="J24" s="126"/>
      <c r="K24" s="127"/>
      <c r="L24" s="11"/>
      <c r="M24" s="114"/>
      <c r="N24" s="46"/>
      <c r="O24" s="46"/>
    </row>
    <row r="25" spans="1:15" ht="17.25" customHeight="1" x14ac:dyDescent="0.25">
      <c r="A25" s="39"/>
      <c r="B25" s="40"/>
      <c r="C25" s="40"/>
      <c r="D25" s="41"/>
      <c r="E25" s="41"/>
      <c r="F25" s="40"/>
      <c r="G25" s="40"/>
      <c r="H25" s="40"/>
      <c r="I25" s="40"/>
      <c r="J25" s="40"/>
      <c r="K25" s="40"/>
      <c r="L25" s="42"/>
      <c r="M25" s="43"/>
    </row>
    <row r="26" spans="1:15" ht="17.25" customHeight="1" x14ac:dyDescent="0.25">
      <c r="A26" s="128" t="s">
        <v>18</v>
      </c>
      <c r="B26" s="129"/>
      <c r="C26" s="130"/>
      <c r="D26" s="131" t="s">
        <v>13</v>
      </c>
      <c r="E26" s="132"/>
      <c r="F26" s="133"/>
      <c r="G26" s="129"/>
      <c r="H26" s="130"/>
      <c r="I26" s="133" t="s">
        <v>14</v>
      </c>
      <c r="J26" s="129"/>
      <c r="K26" s="130"/>
      <c r="L26" s="44" t="s">
        <v>15</v>
      </c>
      <c r="M26" s="45" t="s">
        <v>16</v>
      </c>
    </row>
    <row r="27" spans="1:15" ht="17.25" customHeight="1" x14ac:dyDescent="0.25">
      <c r="A27" s="108" t="str">
        <f>B12</f>
        <v>MİLLİ EGEMENLİK İLKOKULU</v>
      </c>
      <c r="B27" s="109"/>
      <c r="C27" s="110"/>
      <c r="D27" s="38"/>
      <c r="E27" s="38"/>
      <c r="F27" s="111" t="str">
        <f>B10</f>
        <v>MELİHA ZEKAİ DALKILIÇ İLKOKULU</v>
      </c>
      <c r="G27" s="109"/>
      <c r="H27" s="110"/>
      <c r="I27" s="119" t="s">
        <v>54</v>
      </c>
      <c r="J27" s="120"/>
      <c r="K27" s="121"/>
      <c r="L27" s="11">
        <v>0.47916666666666669</v>
      </c>
      <c r="M27" s="112">
        <v>42880</v>
      </c>
    </row>
    <row r="28" spans="1:15" ht="17.25" customHeight="1" x14ac:dyDescent="0.25">
      <c r="A28" s="108" t="str">
        <f>B9</f>
        <v>EMLAK KREDİ İLKOKULU</v>
      </c>
      <c r="B28" s="109"/>
      <c r="C28" s="110"/>
      <c r="D28" s="38"/>
      <c r="E28" s="38"/>
      <c r="F28" s="111" t="str">
        <f>B13</f>
        <v>MEHMET TİMUR SARRAFOĞLU İLKOKULU</v>
      </c>
      <c r="G28" s="109"/>
      <c r="H28" s="110"/>
      <c r="I28" s="122"/>
      <c r="J28" s="123"/>
      <c r="K28" s="124"/>
      <c r="L28" s="11">
        <v>0.5</v>
      </c>
      <c r="M28" s="113"/>
    </row>
    <row r="29" spans="1:15" ht="17.25" customHeight="1" x14ac:dyDescent="0.25">
      <c r="A29" s="108" t="str">
        <f>B11</f>
        <v>KILIÇARSLAN İLKOKULU</v>
      </c>
      <c r="B29" s="109"/>
      <c r="C29" s="110"/>
      <c r="D29" s="38"/>
      <c r="E29" s="38"/>
      <c r="F29" s="111" t="str">
        <f>B14</f>
        <v>BAY</v>
      </c>
      <c r="G29" s="109"/>
      <c r="H29" s="110"/>
      <c r="I29" s="125"/>
      <c r="J29" s="126"/>
      <c r="K29" s="127"/>
      <c r="L29" s="11"/>
      <c r="M29" s="114"/>
    </row>
    <row r="30" spans="1:15" ht="17.25" customHeight="1" x14ac:dyDescent="0.25">
      <c r="A30" s="39"/>
      <c r="B30" s="40"/>
      <c r="C30" s="40"/>
      <c r="D30" s="41"/>
      <c r="E30" s="41"/>
      <c r="F30" s="40"/>
      <c r="G30" s="40"/>
      <c r="H30" s="40"/>
      <c r="I30" s="40"/>
      <c r="J30" s="40"/>
      <c r="K30" s="40"/>
      <c r="L30" s="42"/>
      <c r="M30" s="43"/>
    </row>
    <row r="31" spans="1:15" ht="17.25" customHeight="1" x14ac:dyDescent="0.25">
      <c r="A31" s="128" t="s">
        <v>41</v>
      </c>
      <c r="B31" s="129"/>
      <c r="C31" s="130"/>
      <c r="D31" s="131" t="s">
        <v>13</v>
      </c>
      <c r="E31" s="132"/>
      <c r="F31" s="133"/>
      <c r="G31" s="129"/>
      <c r="H31" s="130"/>
      <c r="I31" s="133" t="s">
        <v>14</v>
      </c>
      <c r="J31" s="129"/>
      <c r="K31" s="130"/>
      <c r="L31" s="44" t="s">
        <v>15</v>
      </c>
      <c r="M31" s="45" t="s">
        <v>16</v>
      </c>
    </row>
    <row r="32" spans="1:15" ht="17.25" customHeight="1" x14ac:dyDescent="0.25">
      <c r="A32" s="108" t="str">
        <f>B11</f>
        <v>KILIÇARSLAN İLKOKULU</v>
      </c>
      <c r="B32" s="109"/>
      <c r="C32" s="110"/>
      <c r="D32" s="38"/>
      <c r="E32" s="38"/>
      <c r="F32" s="111" t="str">
        <f>B9</f>
        <v>EMLAK KREDİ İLKOKULU</v>
      </c>
      <c r="G32" s="109"/>
      <c r="H32" s="110"/>
      <c r="I32" s="119" t="s">
        <v>54</v>
      </c>
      <c r="J32" s="120"/>
      <c r="K32" s="121"/>
      <c r="L32" s="11">
        <v>0.52083333333333337</v>
      </c>
      <c r="M32" s="112">
        <v>42880</v>
      </c>
    </row>
    <row r="33" spans="1:15" ht="17.25" customHeight="1" x14ac:dyDescent="0.25">
      <c r="A33" s="108" t="str">
        <f>B13</f>
        <v>MEHMET TİMUR SARRAFOĞLU İLKOKULU</v>
      </c>
      <c r="B33" s="109"/>
      <c r="C33" s="110"/>
      <c r="D33" s="38"/>
      <c r="E33" s="38"/>
      <c r="F33" s="111" t="str">
        <f>B12</f>
        <v>MİLLİ EGEMENLİK İLKOKULU</v>
      </c>
      <c r="G33" s="109"/>
      <c r="H33" s="110"/>
      <c r="I33" s="122"/>
      <c r="J33" s="123"/>
      <c r="K33" s="124"/>
      <c r="L33" s="11">
        <v>0.54166666666666663</v>
      </c>
      <c r="M33" s="113"/>
    </row>
    <row r="34" spans="1:15" ht="17.25" customHeight="1" x14ac:dyDescent="0.25">
      <c r="A34" s="108" t="str">
        <f>B10</f>
        <v>MELİHA ZEKAİ DALKILIÇ İLKOKULU</v>
      </c>
      <c r="B34" s="109"/>
      <c r="C34" s="110"/>
      <c r="D34" s="38"/>
      <c r="E34" s="38"/>
      <c r="F34" s="111" t="str">
        <f>B14</f>
        <v>BAY</v>
      </c>
      <c r="G34" s="109"/>
      <c r="H34" s="110"/>
      <c r="I34" s="125"/>
      <c r="J34" s="126"/>
      <c r="K34" s="127"/>
      <c r="L34" s="11"/>
      <c r="M34" s="114"/>
    </row>
    <row r="35" spans="1:15" ht="17.25" customHeight="1" x14ac:dyDescent="0.25">
      <c r="A35" s="39"/>
      <c r="B35" s="40"/>
      <c r="C35" s="40"/>
      <c r="D35" s="41"/>
      <c r="E35" s="41"/>
      <c r="F35" s="40"/>
      <c r="G35" s="40"/>
      <c r="H35" s="40"/>
      <c r="I35" s="40"/>
      <c r="J35" s="40"/>
      <c r="K35" s="40"/>
      <c r="L35" s="42"/>
      <c r="M35" s="43"/>
    </row>
    <row r="36" spans="1:15" ht="17.25" customHeight="1" x14ac:dyDescent="0.25">
      <c r="A36" s="128" t="s">
        <v>42</v>
      </c>
      <c r="B36" s="129"/>
      <c r="C36" s="130"/>
      <c r="D36" s="131" t="s">
        <v>13</v>
      </c>
      <c r="E36" s="132"/>
      <c r="F36" s="133"/>
      <c r="G36" s="129"/>
      <c r="H36" s="130"/>
      <c r="I36" s="133" t="s">
        <v>14</v>
      </c>
      <c r="J36" s="129"/>
      <c r="K36" s="130"/>
      <c r="L36" s="44" t="s">
        <v>15</v>
      </c>
      <c r="M36" s="45" t="s">
        <v>16</v>
      </c>
    </row>
    <row r="37" spans="1:15" ht="17.25" customHeight="1" x14ac:dyDescent="0.25">
      <c r="A37" s="108" t="str">
        <f>B10</f>
        <v>MELİHA ZEKAİ DALKILIÇ İLKOKULU</v>
      </c>
      <c r="B37" s="109"/>
      <c r="C37" s="110"/>
      <c r="D37" s="38"/>
      <c r="E37" s="38"/>
      <c r="F37" s="111" t="str">
        <f>B13</f>
        <v>MEHMET TİMUR SARRAFOĞLU İLKOKULU</v>
      </c>
      <c r="G37" s="109"/>
      <c r="H37" s="110"/>
      <c r="I37" s="119" t="s">
        <v>54</v>
      </c>
      <c r="J37" s="120"/>
      <c r="K37" s="121"/>
      <c r="L37" s="11">
        <v>0.5625</v>
      </c>
      <c r="M37" s="112">
        <v>42880</v>
      </c>
      <c r="N37" s="134" t="s">
        <v>43</v>
      </c>
      <c r="O37" s="134"/>
    </row>
    <row r="38" spans="1:15" ht="17.25" customHeight="1" x14ac:dyDescent="0.25">
      <c r="A38" s="108" t="str">
        <f>B12</f>
        <v>MİLLİ EGEMENLİK İLKOKULU</v>
      </c>
      <c r="B38" s="109"/>
      <c r="C38" s="110"/>
      <c r="D38" s="47"/>
      <c r="E38" s="47"/>
      <c r="F38" s="111" t="str">
        <f>B11</f>
        <v>KILIÇARSLAN İLKOKULU</v>
      </c>
      <c r="G38" s="109"/>
      <c r="H38" s="110"/>
      <c r="I38" s="122"/>
      <c r="J38" s="123"/>
      <c r="K38" s="124"/>
      <c r="L38" s="11">
        <v>0.58333333333333337</v>
      </c>
      <c r="M38" s="113"/>
      <c r="N38" s="134"/>
      <c r="O38" s="134"/>
    </row>
    <row r="39" spans="1:15" ht="17.25" customHeight="1" thickBot="1" x14ac:dyDescent="0.3">
      <c r="A39" s="135" t="str">
        <f>B9</f>
        <v>EMLAK KREDİ İLKOKULU</v>
      </c>
      <c r="B39" s="136"/>
      <c r="C39" s="136"/>
      <c r="D39" s="38"/>
      <c r="E39" s="38"/>
      <c r="F39" s="136" t="s">
        <v>19</v>
      </c>
      <c r="G39" s="136"/>
      <c r="H39" s="137"/>
      <c r="I39" s="125"/>
      <c r="J39" s="126"/>
      <c r="K39" s="127"/>
      <c r="L39" s="11"/>
      <c r="M39" s="114"/>
      <c r="N39" s="134"/>
      <c r="O39" s="134"/>
    </row>
  </sheetData>
  <mergeCells count="87">
    <mergeCell ref="N37:O39"/>
    <mergeCell ref="A39:C39"/>
    <mergeCell ref="F39:H39"/>
    <mergeCell ref="B8:L8"/>
    <mergeCell ref="N8:N9"/>
    <mergeCell ref="O8:W8"/>
    <mergeCell ref="B9:I9"/>
    <mergeCell ref="J9:L9"/>
    <mergeCell ref="F28:H28"/>
    <mergeCell ref="A29:C29"/>
    <mergeCell ref="F29:H29"/>
    <mergeCell ref="A31:C31"/>
    <mergeCell ref="D31:E31"/>
    <mergeCell ref="F31:H31"/>
    <mergeCell ref="I31:K31"/>
    <mergeCell ref="I32:K34"/>
    <mergeCell ref="M32:M34"/>
    <mergeCell ref="A38:C38"/>
    <mergeCell ref="F38:H38"/>
    <mergeCell ref="A36:C36"/>
    <mergeCell ref="D36:E36"/>
    <mergeCell ref="F36:H36"/>
    <mergeCell ref="I36:K36"/>
    <mergeCell ref="A37:C37"/>
    <mergeCell ref="F37:H37"/>
    <mergeCell ref="I37:K39"/>
    <mergeCell ref="M37:M39"/>
    <mergeCell ref="A33:C33"/>
    <mergeCell ref="F33:H33"/>
    <mergeCell ref="A34:C34"/>
    <mergeCell ref="F34:H34"/>
    <mergeCell ref="A32:C32"/>
    <mergeCell ref="F32:H32"/>
    <mergeCell ref="A24:C24"/>
    <mergeCell ref="F24:H24"/>
    <mergeCell ref="I22:K24"/>
    <mergeCell ref="M22:M24"/>
    <mergeCell ref="A26:C26"/>
    <mergeCell ref="D26:E26"/>
    <mergeCell ref="F26:H26"/>
    <mergeCell ref="I26:K26"/>
    <mergeCell ref="A27:C27"/>
    <mergeCell ref="F27:H27"/>
    <mergeCell ref="I27:K29"/>
    <mergeCell ref="M27:M29"/>
    <mergeCell ref="A28:C28"/>
    <mergeCell ref="A22:C22"/>
    <mergeCell ref="F22:H22"/>
    <mergeCell ref="A23:C23"/>
    <mergeCell ref="F23:H23"/>
    <mergeCell ref="A19:C19"/>
    <mergeCell ref="F19:H19"/>
    <mergeCell ref="M17:M19"/>
    <mergeCell ref="A18:C18"/>
    <mergeCell ref="F18:H18"/>
    <mergeCell ref="I17:K19"/>
    <mergeCell ref="A21:C21"/>
    <mergeCell ref="D21:E21"/>
    <mergeCell ref="F21:H21"/>
    <mergeCell ref="I21:K21"/>
    <mergeCell ref="A17:C17"/>
    <mergeCell ref="F17:H17"/>
    <mergeCell ref="B10:I10"/>
    <mergeCell ref="J10:L10"/>
    <mergeCell ref="B11:I11"/>
    <mergeCell ref="J11:L11"/>
    <mergeCell ref="B12:I12"/>
    <mergeCell ref="J12:L12"/>
    <mergeCell ref="B13:I13"/>
    <mergeCell ref="J13:L13"/>
    <mergeCell ref="B14:I14"/>
    <mergeCell ref="J14:L14"/>
    <mergeCell ref="A16:C16"/>
    <mergeCell ref="F16:H16"/>
    <mergeCell ref="I16:K16"/>
    <mergeCell ref="B1:I1"/>
    <mergeCell ref="J1:L1"/>
    <mergeCell ref="N1:N2"/>
    <mergeCell ref="O1:W1"/>
    <mergeCell ref="B2:I2"/>
    <mergeCell ref="J2:L2"/>
    <mergeCell ref="B6:I6"/>
    <mergeCell ref="B3:I3"/>
    <mergeCell ref="J3:L3"/>
    <mergeCell ref="B4:I4"/>
    <mergeCell ref="J4:L4"/>
    <mergeCell ref="B5:I5"/>
  </mergeCells>
  <conditionalFormatting sqref="J2">
    <cfRule type="colorScale" priority="109">
      <colorScale>
        <cfvo type="min"/>
        <cfvo type="max"/>
        <color rgb="FFFF7128"/>
        <color rgb="FFFFEF9C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107">
      <colorScale>
        <cfvo type="min"/>
        <cfvo type="max"/>
        <color rgb="FFFF7128"/>
        <color rgb="FFFFEF9C"/>
      </colorScale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5">
      <colorScale>
        <cfvo type="min"/>
        <cfvo type="max"/>
        <color rgb="FFFF7128"/>
        <color rgb="FFFFEF9C"/>
      </colorScale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6">
    <cfRule type="colorScale" priority="323">
      <colorScale>
        <cfvo type="min"/>
        <cfvo type="max"/>
        <color rgb="FFFF7128"/>
        <color rgb="FFFFEF9C"/>
      </colorScale>
    </cfRule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6">
    <cfRule type="colorScale" priority="325">
      <colorScale>
        <cfvo type="min"/>
        <cfvo type="max"/>
        <color rgb="FFFF7128"/>
        <color rgb="FFFFEF9C"/>
      </colorScale>
    </cfRule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3">
    <cfRule type="colorScale" priority="45">
      <colorScale>
        <cfvo type="min"/>
        <cfvo type="max"/>
        <color rgb="FFFF7128"/>
        <color rgb="FFFFEF9C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0">
    <cfRule type="colorScale" priority="43">
      <colorScale>
        <cfvo type="min"/>
        <cfvo type="max"/>
        <color rgb="FFFF7128"/>
        <color rgb="FFFFEF9C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41">
      <colorScale>
        <cfvo type="min"/>
        <cfvo type="max"/>
        <color rgb="FFFF7128"/>
        <color rgb="FFFFEF9C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39">
      <colorScale>
        <cfvo type="min"/>
        <cfvo type="max"/>
        <color rgb="FFFF7128"/>
        <color rgb="FFFFEF9C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:J15">
    <cfRule type="colorScale" priority="37">
      <colorScale>
        <cfvo type="min"/>
        <cfvo type="max"/>
        <color rgb="FFFF7128"/>
        <color rgb="FFFFEF9C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35">
      <colorScale>
        <cfvo type="min"/>
        <cfvo type="max"/>
        <color rgb="FFFF7128"/>
        <color rgb="FFFFEF9C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36 J31">
    <cfRule type="colorScale" priority="47">
      <colorScale>
        <cfvo type="min"/>
        <cfvo type="max"/>
        <color rgb="FFFF7128"/>
        <color rgb="FFFFEF9C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:B36">
    <cfRule type="colorScale" priority="49">
      <colorScale>
        <cfvo type="min"/>
        <cfvo type="max"/>
        <color rgb="FFFF7128"/>
        <color rgb="FFFFEF9C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:J10">
    <cfRule type="colorScale" priority="51">
      <colorScale>
        <cfvo type="min"/>
        <cfvo type="max"/>
        <color rgb="FFFF7128"/>
        <color rgb="FFFFEF9C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colorScale" priority="53">
      <colorScale>
        <cfvo type="min"/>
        <cfvo type="max"/>
        <color rgb="FFFF7128"/>
        <color rgb="FFFFEF9C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29">
      <colorScale>
        <cfvo type="min"/>
        <cfvo type="max"/>
        <color rgb="FFFF7128"/>
        <color rgb="FFFFEF9C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1">
    <cfRule type="colorScale" priority="27">
      <colorScale>
        <cfvo type="min"/>
        <cfvo type="max"/>
        <color rgb="FFFF7128"/>
        <color rgb="FFFFEF9C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">
    <cfRule type="colorScale" priority="25">
      <colorScale>
        <cfvo type="min"/>
        <cfvo type="max"/>
        <color rgb="FFFF7128"/>
        <color rgb="FFFFEF9C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">
    <cfRule type="colorScale" priority="23">
      <colorScale>
        <cfvo type="min"/>
        <cfvo type="max"/>
        <color rgb="FFFF7128"/>
        <color rgb="FFFFEF9C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">
    <cfRule type="colorScale" priority="21">
      <colorScale>
        <cfvo type="min"/>
        <cfvo type="max"/>
        <color rgb="FFFF7128"/>
        <color rgb="FFFFEF9C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">
    <cfRule type="colorScale" priority="19">
      <colorScale>
        <cfvo type="min"/>
        <cfvo type="max"/>
        <color rgb="FFFF7128"/>
        <color rgb="FFFFEF9C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:J15">
    <cfRule type="colorScale" priority="31">
      <colorScale>
        <cfvo type="min"/>
        <cfvo type="max"/>
        <color rgb="FFFF7128"/>
        <color rgb="FFFFEF9C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B15">
    <cfRule type="colorScale" priority="33">
      <colorScale>
        <cfvo type="min"/>
        <cfvo type="max"/>
        <color rgb="FFFF7128"/>
        <color rgb="FFFFEF9C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7">
      <colorScale>
        <cfvo type="min"/>
        <cfvo type="max"/>
        <color rgb="FFFF7128"/>
        <color rgb="FFFFEF9C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view="pageBreakPreview" zoomScale="60" zoomScaleNormal="100" workbookViewId="0">
      <selection activeCell="O41" sqref="O41"/>
    </sheetView>
  </sheetViews>
  <sheetFormatPr defaultRowHeight="15" x14ac:dyDescent="0.25"/>
  <cols>
    <col min="3" max="3" width="10.7109375" customWidth="1"/>
    <col min="4" max="4" width="13.28515625" customWidth="1"/>
    <col min="8" max="8" width="11.28515625" customWidth="1"/>
    <col min="11" max="11" width="6.5703125" customWidth="1"/>
    <col min="13" max="13" width="29.28515625" customWidth="1"/>
    <col min="14" max="14" width="4.140625" customWidth="1"/>
    <col min="15" max="15" width="26.5703125" customWidth="1"/>
    <col min="16" max="16" width="5.42578125" customWidth="1"/>
    <col min="17" max="17" width="4.5703125" customWidth="1"/>
    <col min="18" max="19" width="4.28515625" customWidth="1"/>
    <col min="20" max="20" width="4.42578125" customWidth="1"/>
    <col min="21" max="21" width="4.85546875" customWidth="1"/>
    <col min="22" max="22" width="5.7109375" customWidth="1"/>
    <col min="23" max="23" width="5" customWidth="1"/>
  </cols>
  <sheetData>
    <row r="1" spans="1:25" ht="21.75" thickBot="1" x14ac:dyDescent="0.4">
      <c r="A1" s="1" t="s">
        <v>0</v>
      </c>
      <c r="B1" s="75" t="s">
        <v>38</v>
      </c>
      <c r="C1" s="75"/>
      <c r="D1" s="75"/>
      <c r="E1" s="75"/>
      <c r="F1" s="75"/>
      <c r="G1" s="75"/>
      <c r="H1" s="75"/>
      <c r="I1" s="75"/>
      <c r="J1" s="75"/>
      <c r="K1" s="75"/>
      <c r="L1" s="75"/>
      <c r="N1" s="74"/>
      <c r="O1" s="76"/>
      <c r="P1" s="76"/>
      <c r="Q1" s="76"/>
      <c r="R1" s="76"/>
      <c r="S1" s="76"/>
      <c r="T1" s="76"/>
      <c r="U1" s="76"/>
      <c r="V1" s="76"/>
      <c r="W1" s="76"/>
      <c r="X1" s="14"/>
      <c r="Y1" s="14"/>
    </row>
    <row r="2" spans="1:25" ht="16.5" thickTop="1" x14ac:dyDescent="0.25">
      <c r="A2" s="2">
        <v>1</v>
      </c>
      <c r="B2" s="72" t="s">
        <v>24</v>
      </c>
      <c r="C2" s="72"/>
      <c r="D2" s="72"/>
      <c r="E2" s="72"/>
      <c r="F2" s="72"/>
      <c r="G2" s="72"/>
      <c r="H2" s="72"/>
      <c r="I2" s="72"/>
      <c r="J2" s="77"/>
      <c r="K2" s="77"/>
      <c r="L2" s="77"/>
      <c r="N2" s="74"/>
      <c r="O2" s="15"/>
      <c r="P2" s="16"/>
      <c r="Q2" s="16"/>
      <c r="R2" s="16"/>
      <c r="S2" s="16"/>
      <c r="T2" s="16"/>
      <c r="U2" s="16"/>
      <c r="V2" s="16"/>
      <c r="W2" s="16"/>
      <c r="X2" s="14"/>
      <c r="Y2" s="14"/>
    </row>
    <row r="3" spans="1:25" x14ac:dyDescent="0.25">
      <c r="A3" s="2">
        <v>2</v>
      </c>
      <c r="B3" s="72" t="s">
        <v>30</v>
      </c>
      <c r="C3" s="72"/>
      <c r="D3" s="72"/>
      <c r="E3" s="72"/>
      <c r="F3" s="72"/>
      <c r="G3" s="72"/>
      <c r="H3" s="72"/>
      <c r="I3" s="72"/>
      <c r="J3" s="73"/>
      <c r="K3" s="73"/>
      <c r="L3" s="73"/>
      <c r="N3" s="14"/>
      <c r="O3" s="17"/>
      <c r="P3" s="18"/>
      <c r="Q3" s="18"/>
      <c r="R3" s="18"/>
      <c r="S3" s="18"/>
      <c r="T3" s="18"/>
      <c r="U3" s="18"/>
      <c r="V3" s="18"/>
      <c r="W3" s="18"/>
      <c r="X3" s="14"/>
      <c r="Y3" s="14"/>
    </row>
    <row r="4" spans="1:25" x14ac:dyDescent="0.25">
      <c r="A4" s="2">
        <v>3</v>
      </c>
      <c r="B4" s="72" t="s">
        <v>32</v>
      </c>
      <c r="C4" s="72"/>
      <c r="D4" s="72"/>
      <c r="E4" s="72"/>
      <c r="F4" s="72"/>
      <c r="G4" s="72"/>
      <c r="H4" s="72"/>
      <c r="I4" s="72"/>
      <c r="J4" s="73"/>
      <c r="K4" s="73"/>
      <c r="L4" s="73"/>
      <c r="N4" s="14"/>
      <c r="O4" s="17"/>
      <c r="P4" s="18"/>
      <c r="Q4" s="18"/>
      <c r="R4" s="18"/>
      <c r="S4" s="18"/>
      <c r="T4" s="18"/>
      <c r="U4" s="18"/>
      <c r="V4" s="18"/>
      <c r="W4" s="18"/>
      <c r="X4" s="14"/>
      <c r="Y4" s="14"/>
    </row>
    <row r="5" spans="1:25" x14ac:dyDescent="0.25">
      <c r="A5" s="2">
        <v>4</v>
      </c>
      <c r="B5" s="72" t="s">
        <v>53</v>
      </c>
      <c r="C5" s="72"/>
      <c r="D5" s="72"/>
      <c r="E5" s="72"/>
      <c r="F5" s="72"/>
      <c r="G5" s="72"/>
      <c r="H5" s="72"/>
      <c r="I5" s="72"/>
      <c r="J5" s="30"/>
      <c r="K5" s="30"/>
      <c r="L5" s="30"/>
      <c r="N5" s="14"/>
      <c r="O5" s="17"/>
      <c r="P5" s="18"/>
      <c r="Q5" s="18"/>
      <c r="R5" s="18"/>
      <c r="S5" s="18"/>
      <c r="T5" s="18"/>
      <c r="U5" s="18"/>
      <c r="V5" s="18"/>
      <c r="W5" s="18"/>
      <c r="X5" s="14"/>
      <c r="Y5" s="14"/>
    </row>
    <row r="6" spans="1:25" x14ac:dyDescent="0.25">
      <c r="A6" s="2">
        <v>5</v>
      </c>
      <c r="B6" s="72" t="s">
        <v>35</v>
      </c>
      <c r="C6" s="72"/>
      <c r="D6" s="72"/>
      <c r="E6" s="72"/>
      <c r="F6" s="72"/>
      <c r="G6" s="72"/>
      <c r="H6" s="72"/>
      <c r="I6" s="72"/>
      <c r="J6" s="30"/>
      <c r="K6" s="30"/>
      <c r="L6" s="30"/>
      <c r="N6" s="14"/>
      <c r="O6" s="17"/>
      <c r="P6" s="18"/>
      <c r="Q6" s="18"/>
      <c r="R6" s="18"/>
      <c r="S6" s="18"/>
      <c r="T6" s="18"/>
      <c r="U6" s="18"/>
      <c r="V6" s="18"/>
      <c r="W6" s="18"/>
      <c r="X6" s="14"/>
      <c r="Y6" s="14"/>
    </row>
    <row r="7" spans="1:25" x14ac:dyDescent="0.25">
      <c r="A7" s="51">
        <v>6</v>
      </c>
      <c r="B7" s="49" t="s">
        <v>55</v>
      </c>
      <c r="C7" s="49"/>
      <c r="D7" s="49"/>
      <c r="E7" s="49"/>
      <c r="F7" s="49"/>
      <c r="G7" s="49"/>
      <c r="H7" s="49"/>
      <c r="I7" s="49"/>
      <c r="J7" s="50"/>
      <c r="K7" s="50"/>
      <c r="L7" s="50"/>
      <c r="N7" s="14"/>
      <c r="O7" s="17"/>
      <c r="P7" s="18"/>
      <c r="Q7" s="18"/>
      <c r="R7" s="18"/>
      <c r="S7" s="18"/>
      <c r="T7" s="18"/>
      <c r="U7" s="18"/>
      <c r="V7" s="18"/>
      <c r="W7" s="18"/>
      <c r="X7" s="14"/>
      <c r="Y7" s="14"/>
    </row>
    <row r="9" spans="1:25" ht="21.75" customHeight="1" thickBot="1" x14ac:dyDescent="0.4">
      <c r="A9" s="1" t="s">
        <v>0</v>
      </c>
      <c r="B9" s="75" t="s">
        <v>56</v>
      </c>
      <c r="C9" s="75"/>
      <c r="D9" s="75"/>
      <c r="E9" s="75"/>
      <c r="F9" s="75"/>
      <c r="G9" s="75"/>
      <c r="H9" s="75"/>
      <c r="I9" s="75"/>
      <c r="J9" s="75"/>
      <c r="K9" s="75"/>
      <c r="L9" s="75"/>
      <c r="N9" s="151" t="s">
        <v>1</v>
      </c>
      <c r="O9" s="147" t="s">
        <v>45</v>
      </c>
      <c r="P9" s="148"/>
      <c r="Q9" s="148"/>
      <c r="R9" s="148"/>
      <c r="S9" s="148"/>
      <c r="T9" s="148"/>
      <c r="U9" s="148"/>
      <c r="V9" s="148"/>
      <c r="W9" s="153"/>
    </row>
    <row r="10" spans="1:25" ht="16.5" thickTop="1" x14ac:dyDescent="0.25">
      <c r="A10" s="53">
        <v>1</v>
      </c>
      <c r="B10" s="72" t="s">
        <v>24</v>
      </c>
      <c r="C10" s="72"/>
      <c r="D10" s="72"/>
      <c r="E10" s="72"/>
      <c r="F10" s="72"/>
      <c r="G10" s="72"/>
      <c r="H10" s="72"/>
      <c r="I10" s="72"/>
      <c r="J10" s="77"/>
      <c r="K10" s="77"/>
      <c r="L10" s="77"/>
      <c r="N10" s="152"/>
      <c r="O10" s="3" t="s">
        <v>3</v>
      </c>
      <c r="P10" s="4" t="s">
        <v>4</v>
      </c>
      <c r="Q10" s="4" t="s">
        <v>5</v>
      </c>
      <c r="R10" s="4" t="s">
        <v>6</v>
      </c>
      <c r="S10" s="4" t="s">
        <v>7</v>
      </c>
      <c r="T10" s="4" t="s">
        <v>8</v>
      </c>
      <c r="U10" s="4" t="s">
        <v>9</v>
      </c>
      <c r="V10" s="5" t="s">
        <v>10</v>
      </c>
      <c r="W10" s="4" t="s">
        <v>11</v>
      </c>
    </row>
    <row r="11" spans="1:25" x14ac:dyDescent="0.25">
      <c r="A11" s="53">
        <v>2</v>
      </c>
      <c r="B11" s="72" t="s">
        <v>30</v>
      </c>
      <c r="C11" s="72"/>
      <c r="D11" s="72"/>
      <c r="E11" s="72"/>
      <c r="F11" s="72"/>
      <c r="G11" s="72"/>
      <c r="H11" s="72"/>
      <c r="I11" s="72"/>
      <c r="J11" s="73"/>
      <c r="K11" s="73"/>
      <c r="L11" s="73"/>
      <c r="N11" s="6">
        <v>1</v>
      </c>
      <c r="O11" s="7"/>
      <c r="P11" s="8"/>
      <c r="Q11" s="8"/>
      <c r="R11" s="8"/>
      <c r="S11" s="8"/>
      <c r="T11" s="8"/>
      <c r="U11" s="8"/>
      <c r="V11" s="9"/>
      <c r="W11" s="8"/>
    </row>
    <row r="12" spans="1:25" x14ac:dyDescent="0.25">
      <c r="A12" s="53">
        <v>3</v>
      </c>
      <c r="B12" s="72" t="s">
        <v>32</v>
      </c>
      <c r="C12" s="72"/>
      <c r="D12" s="72"/>
      <c r="E12" s="72"/>
      <c r="F12" s="72"/>
      <c r="G12" s="72"/>
      <c r="H12" s="72"/>
      <c r="I12" s="72"/>
      <c r="J12" s="73"/>
      <c r="K12" s="73"/>
      <c r="L12" s="73"/>
      <c r="N12" s="6">
        <v>2</v>
      </c>
      <c r="O12" s="7"/>
      <c r="P12" s="8"/>
      <c r="Q12" s="8"/>
      <c r="R12" s="8"/>
      <c r="S12" s="8"/>
      <c r="T12" s="8"/>
      <c r="U12" s="8"/>
      <c r="V12" s="9"/>
      <c r="W12" s="8"/>
    </row>
    <row r="13" spans="1:25" x14ac:dyDescent="0.25">
      <c r="A13" s="53">
        <v>4</v>
      </c>
      <c r="B13" s="72" t="s">
        <v>19</v>
      </c>
      <c r="C13" s="72"/>
      <c r="D13" s="72"/>
      <c r="E13" s="72"/>
      <c r="F13" s="72"/>
      <c r="G13" s="72"/>
      <c r="H13" s="72"/>
      <c r="I13" s="72"/>
      <c r="J13" s="73"/>
      <c r="K13" s="73"/>
      <c r="L13" s="73"/>
      <c r="N13" s="6">
        <v>3</v>
      </c>
      <c r="O13" s="7"/>
      <c r="P13" s="8"/>
      <c r="Q13" s="8"/>
      <c r="R13" s="8"/>
      <c r="S13" s="8"/>
      <c r="T13" s="8"/>
      <c r="U13" s="8"/>
      <c r="V13" s="9"/>
      <c r="W13" s="8"/>
    </row>
    <row r="14" spans="1:25" x14ac:dyDescent="0.25">
      <c r="N14" s="6"/>
      <c r="O14" s="7"/>
      <c r="P14" s="8"/>
      <c r="Q14" s="8"/>
      <c r="R14" s="8"/>
      <c r="S14" s="8"/>
      <c r="T14" s="8"/>
      <c r="U14" s="8"/>
      <c r="V14" s="9"/>
      <c r="W14" s="8"/>
    </row>
    <row r="15" spans="1:25" x14ac:dyDescent="0.25">
      <c r="A15" s="78" t="s">
        <v>12</v>
      </c>
      <c r="B15" s="79"/>
      <c r="C15" s="80"/>
      <c r="D15" s="81" t="s">
        <v>13</v>
      </c>
      <c r="E15" s="82"/>
      <c r="F15" s="78"/>
      <c r="G15" s="79"/>
      <c r="H15" s="80"/>
      <c r="I15" s="78" t="s">
        <v>14</v>
      </c>
      <c r="J15" s="79"/>
      <c r="K15" s="80"/>
      <c r="L15" s="54" t="s">
        <v>15</v>
      </c>
      <c r="M15" s="54" t="s">
        <v>16</v>
      </c>
      <c r="N15" s="6"/>
      <c r="O15" s="7"/>
      <c r="P15" s="8"/>
      <c r="Q15" s="8"/>
      <c r="R15" s="8"/>
      <c r="S15" s="8"/>
      <c r="T15" s="8"/>
      <c r="U15" s="8"/>
      <c r="V15" s="9"/>
      <c r="W15" s="8"/>
    </row>
    <row r="16" spans="1:25" x14ac:dyDescent="0.25">
      <c r="A16" s="83" t="str">
        <f>B10</f>
        <v>EMLAK KREDİ İLKOKULU</v>
      </c>
      <c r="B16" s="84"/>
      <c r="C16" s="85"/>
      <c r="D16" s="10"/>
      <c r="E16" s="10"/>
      <c r="F16" s="83" t="str">
        <f>B11</f>
        <v>KILIÇARSLAN İLKOKULU</v>
      </c>
      <c r="G16" s="84"/>
      <c r="H16" s="85"/>
      <c r="I16" s="86" t="s">
        <v>54</v>
      </c>
      <c r="J16" s="87"/>
      <c r="K16" s="88"/>
      <c r="L16" s="11">
        <v>0.47916666666666669</v>
      </c>
      <c r="M16" s="97">
        <v>42871</v>
      </c>
    </row>
    <row r="17" spans="1:23" x14ac:dyDescent="0.25">
      <c r="A17" s="83" t="str">
        <f>B12</f>
        <v>MEHMET AKİF ERSOY İLKOKULU</v>
      </c>
      <c r="B17" s="84"/>
      <c r="C17" s="85"/>
      <c r="D17" s="10"/>
      <c r="E17" s="10"/>
      <c r="F17" s="83" t="str">
        <f>B13</f>
        <v>BAY</v>
      </c>
      <c r="G17" s="84"/>
      <c r="H17" s="85"/>
      <c r="I17" s="89"/>
      <c r="J17" s="90"/>
      <c r="K17" s="91"/>
      <c r="L17" s="11"/>
      <c r="M17" s="155"/>
      <c r="N17" s="66">
        <v>1</v>
      </c>
      <c r="O17" s="66" t="s">
        <v>65</v>
      </c>
    </row>
    <row r="18" spans="1:23" x14ac:dyDescent="0.25">
      <c r="D18" s="12"/>
      <c r="E18" s="12"/>
      <c r="N18" s="66">
        <v>2</v>
      </c>
      <c r="O18" s="66" t="s">
        <v>66</v>
      </c>
    </row>
    <row r="19" spans="1:23" x14ac:dyDescent="0.25">
      <c r="A19" s="78" t="s">
        <v>17</v>
      </c>
      <c r="B19" s="79"/>
      <c r="C19" s="80"/>
      <c r="D19" s="81"/>
      <c r="E19" s="82"/>
      <c r="F19" s="78"/>
      <c r="G19" s="79"/>
      <c r="H19" s="80"/>
      <c r="I19" s="78" t="s">
        <v>14</v>
      </c>
      <c r="J19" s="79"/>
      <c r="K19" s="80"/>
      <c r="L19" s="54" t="s">
        <v>15</v>
      </c>
      <c r="M19" s="64" t="s">
        <v>16</v>
      </c>
      <c r="N19" s="66">
        <v>3</v>
      </c>
      <c r="O19" s="66" t="s">
        <v>67</v>
      </c>
    </row>
    <row r="20" spans="1:23" x14ac:dyDescent="0.25">
      <c r="A20" s="83" t="str">
        <f>B12</f>
        <v>MEHMET AKİF ERSOY İLKOKULU</v>
      </c>
      <c r="B20" s="84"/>
      <c r="C20" s="85"/>
      <c r="D20" s="10"/>
      <c r="E20" s="10"/>
      <c r="F20" s="83" t="str">
        <f>B10</f>
        <v>EMLAK KREDİ İLKOKULU</v>
      </c>
      <c r="G20" s="84"/>
      <c r="H20" s="85"/>
      <c r="I20" s="86" t="s">
        <v>54</v>
      </c>
      <c r="J20" s="87"/>
      <c r="K20" s="88"/>
      <c r="L20" s="11">
        <v>0.5</v>
      </c>
      <c r="M20" s="154">
        <v>42871</v>
      </c>
      <c r="N20" s="66">
        <v>4</v>
      </c>
      <c r="O20" s="66" t="s">
        <v>68</v>
      </c>
    </row>
    <row r="21" spans="1:23" x14ac:dyDescent="0.25">
      <c r="A21" s="83" t="str">
        <f>B11</f>
        <v>KILIÇARSLAN İLKOKULU</v>
      </c>
      <c r="B21" s="84"/>
      <c r="C21" s="85"/>
      <c r="D21" s="10"/>
      <c r="E21" s="10"/>
      <c r="F21" s="83" t="str">
        <f>B13</f>
        <v>BAY</v>
      </c>
      <c r="G21" s="84"/>
      <c r="H21" s="85"/>
      <c r="I21" s="89"/>
      <c r="J21" s="90"/>
      <c r="K21" s="91"/>
      <c r="L21" s="11"/>
      <c r="M21" s="155"/>
      <c r="N21" s="66">
        <v>5</v>
      </c>
      <c r="O21" s="66" t="s">
        <v>69</v>
      </c>
    </row>
    <row r="22" spans="1:23" x14ac:dyDescent="0.25">
      <c r="D22" s="12"/>
      <c r="E22" s="12"/>
      <c r="N22" s="66">
        <v>6</v>
      </c>
      <c r="O22" s="66" t="s">
        <v>70</v>
      </c>
    </row>
    <row r="23" spans="1:23" x14ac:dyDescent="0.25">
      <c r="A23" s="78" t="s">
        <v>18</v>
      </c>
      <c r="B23" s="79"/>
      <c r="C23" s="80"/>
      <c r="D23" s="81"/>
      <c r="E23" s="82"/>
      <c r="F23" s="78"/>
      <c r="G23" s="79"/>
      <c r="H23" s="80"/>
      <c r="I23" s="78" t="s">
        <v>14</v>
      </c>
      <c r="J23" s="79"/>
      <c r="K23" s="80"/>
      <c r="L23" s="54" t="s">
        <v>15</v>
      </c>
      <c r="M23" s="54" t="s">
        <v>16</v>
      </c>
    </row>
    <row r="24" spans="1:23" x14ac:dyDescent="0.25">
      <c r="A24" s="99" t="str">
        <f>B11</f>
        <v>KILIÇARSLAN İLKOKULU</v>
      </c>
      <c r="B24" s="100"/>
      <c r="C24" s="101"/>
      <c r="D24" s="10"/>
      <c r="E24" s="10"/>
      <c r="F24" s="99" t="str">
        <f>B12</f>
        <v>MEHMET AKİF ERSOY İLKOKULU</v>
      </c>
      <c r="G24" s="100"/>
      <c r="H24" s="101"/>
      <c r="I24" s="86" t="s">
        <v>54</v>
      </c>
      <c r="J24" s="87"/>
      <c r="K24" s="88"/>
      <c r="L24" s="11">
        <v>0.52083333333333337</v>
      </c>
      <c r="M24" s="97">
        <v>42871</v>
      </c>
    </row>
    <row r="25" spans="1:23" x14ac:dyDescent="0.25">
      <c r="A25" s="99" t="str">
        <f>B10</f>
        <v>EMLAK KREDİ İLKOKULU</v>
      </c>
      <c r="B25" s="100"/>
      <c r="C25" s="101"/>
      <c r="D25" s="10"/>
      <c r="E25" s="10"/>
      <c r="F25" s="99" t="str">
        <f>B13</f>
        <v>BAY</v>
      </c>
      <c r="G25" s="100"/>
      <c r="H25" s="101"/>
      <c r="I25" s="89"/>
      <c r="J25" s="90"/>
      <c r="K25" s="91"/>
      <c r="L25" s="11"/>
      <c r="M25" s="98"/>
    </row>
    <row r="27" spans="1:23" ht="21.75" customHeight="1" thickBot="1" x14ac:dyDescent="0.4">
      <c r="A27" s="1" t="s">
        <v>0</v>
      </c>
      <c r="B27" s="75" t="s">
        <v>57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N27" s="151" t="s">
        <v>1</v>
      </c>
      <c r="O27" s="147" t="s">
        <v>46</v>
      </c>
      <c r="P27" s="148"/>
      <c r="Q27" s="148"/>
      <c r="R27" s="148"/>
      <c r="S27" s="148"/>
      <c r="T27" s="148"/>
      <c r="U27" s="148"/>
      <c r="V27" s="148"/>
      <c r="W27" s="153"/>
    </row>
    <row r="28" spans="1:23" ht="16.5" thickTop="1" x14ac:dyDescent="0.25">
      <c r="A28" s="53">
        <v>1</v>
      </c>
      <c r="B28" s="72" t="s">
        <v>53</v>
      </c>
      <c r="C28" s="72"/>
      <c r="D28" s="72"/>
      <c r="E28" s="72"/>
      <c r="F28" s="72"/>
      <c r="G28" s="72"/>
      <c r="H28" s="72"/>
      <c r="I28" s="72"/>
      <c r="J28" s="77"/>
      <c r="K28" s="77"/>
      <c r="L28" s="77"/>
      <c r="N28" s="152"/>
      <c r="O28" s="3" t="s">
        <v>3</v>
      </c>
      <c r="P28" s="4" t="s">
        <v>4</v>
      </c>
      <c r="Q28" s="4" t="s">
        <v>5</v>
      </c>
      <c r="R28" s="4" t="s">
        <v>6</v>
      </c>
      <c r="S28" s="4" t="s">
        <v>7</v>
      </c>
      <c r="T28" s="4" t="s">
        <v>8</v>
      </c>
      <c r="U28" s="4" t="s">
        <v>9</v>
      </c>
      <c r="V28" s="5" t="s">
        <v>10</v>
      </c>
      <c r="W28" s="4" t="s">
        <v>11</v>
      </c>
    </row>
    <row r="29" spans="1:23" x14ac:dyDescent="0.25">
      <c r="A29" s="53">
        <v>2</v>
      </c>
      <c r="B29" s="72" t="s">
        <v>35</v>
      </c>
      <c r="C29" s="72"/>
      <c r="D29" s="72"/>
      <c r="E29" s="72"/>
      <c r="F29" s="72"/>
      <c r="G29" s="72"/>
      <c r="H29" s="72"/>
      <c r="I29" s="72"/>
      <c r="J29" s="73"/>
      <c r="K29" s="73"/>
      <c r="L29" s="73"/>
      <c r="N29" s="6">
        <v>1</v>
      </c>
      <c r="O29" s="7"/>
      <c r="P29" s="8"/>
      <c r="Q29" s="8"/>
      <c r="R29" s="8"/>
      <c r="S29" s="8"/>
      <c r="T29" s="8"/>
      <c r="U29" s="8"/>
      <c r="V29" s="9"/>
      <c r="W29" s="8"/>
    </row>
    <row r="30" spans="1:23" x14ac:dyDescent="0.25">
      <c r="A30" s="53">
        <v>3</v>
      </c>
      <c r="B30" s="52" t="s">
        <v>55</v>
      </c>
      <c r="C30" s="52"/>
      <c r="D30" s="52"/>
      <c r="E30" s="52"/>
      <c r="F30" s="52"/>
      <c r="G30" s="52"/>
      <c r="H30" s="52"/>
      <c r="I30" s="52"/>
      <c r="J30" s="73"/>
      <c r="K30" s="73"/>
      <c r="L30" s="73"/>
      <c r="N30" s="6">
        <v>2</v>
      </c>
      <c r="O30" s="7"/>
      <c r="P30" s="8"/>
      <c r="Q30" s="8"/>
      <c r="R30" s="8"/>
      <c r="S30" s="8"/>
      <c r="T30" s="8"/>
      <c r="U30" s="8"/>
      <c r="V30" s="9"/>
      <c r="W30" s="8"/>
    </row>
    <row r="31" spans="1:23" x14ac:dyDescent="0.25">
      <c r="A31" s="53">
        <v>4</v>
      </c>
      <c r="B31" s="72" t="s">
        <v>19</v>
      </c>
      <c r="C31" s="72"/>
      <c r="D31" s="72"/>
      <c r="E31" s="72"/>
      <c r="F31" s="72"/>
      <c r="G31" s="72"/>
      <c r="H31" s="72"/>
      <c r="I31" s="72"/>
      <c r="J31" s="73"/>
      <c r="K31" s="73"/>
      <c r="L31" s="73"/>
      <c r="N31" s="6">
        <v>3</v>
      </c>
      <c r="O31" s="7"/>
      <c r="P31" s="8"/>
      <c r="Q31" s="8"/>
      <c r="R31" s="8"/>
      <c r="S31" s="8"/>
      <c r="T31" s="8"/>
      <c r="U31" s="8"/>
      <c r="V31" s="9"/>
      <c r="W31" s="8"/>
    </row>
    <row r="32" spans="1:23" x14ac:dyDescent="0.25">
      <c r="N32" s="6">
        <v>4</v>
      </c>
      <c r="O32" s="7"/>
      <c r="P32" s="8"/>
      <c r="Q32" s="8"/>
      <c r="R32" s="8"/>
      <c r="S32" s="8"/>
      <c r="T32" s="8"/>
      <c r="U32" s="8"/>
      <c r="V32" s="9"/>
      <c r="W32" s="8"/>
    </row>
    <row r="33" spans="1:23" x14ac:dyDescent="0.25">
      <c r="A33" s="78" t="s">
        <v>12</v>
      </c>
      <c r="B33" s="79"/>
      <c r="C33" s="80"/>
      <c r="D33" s="81" t="s">
        <v>13</v>
      </c>
      <c r="E33" s="82"/>
      <c r="F33" s="78"/>
      <c r="G33" s="79"/>
      <c r="H33" s="80"/>
      <c r="I33" s="78" t="s">
        <v>14</v>
      </c>
      <c r="J33" s="79"/>
      <c r="K33" s="80"/>
      <c r="L33" s="54" t="s">
        <v>15</v>
      </c>
      <c r="M33" s="54" t="s">
        <v>16</v>
      </c>
      <c r="N33" s="6"/>
      <c r="O33" s="7"/>
      <c r="P33" s="8"/>
      <c r="Q33" s="8"/>
      <c r="R33" s="8"/>
      <c r="S33" s="8"/>
      <c r="T33" s="8"/>
      <c r="U33" s="8"/>
      <c r="V33" s="9"/>
      <c r="W33" s="8"/>
    </row>
    <row r="34" spans="1:23" x14ac:dyDescent="0.25">
      <c r="A34" s="83" t="str">
        <f>B28</f>
        <v>MEHMET TİMUR SARRAFOĞLU İLKOKULU( MTS)</v>
      </c>
      <c r="B34" s="84"/>
      <c r="C34" s="85"/>
      <c r="D34" s="10"/>
      <c r="E34" s="10"/>
      <c r="F34" s="83" t="str">
        <f>B29</f>
        <v>MEHMET  SARRAFOĞLU İLKOKULU</v>
      </c>
      <c r="G34" s="84"/>
      <c r="H34" s="85"/>
      <c r="I34" s="86" t="s">
        <v>54</v>
      </c>
      <c r="J34" s="87"/>
      <c r="K34" s="88"/>
      <c r="L34" s="11">
        <v>0.54166666666666663</v>
      </c>
      <c r="M34" s="97">
        <v>42871</v>
      </c>
    </row>
    <row r="35" spans="1:23" x14ac:dyDescent="0.25">
      <c r="A35" s="83" t="str">
        <f>B30</f>
        <v>ÖZEL LALE KOLEJİ</v>
      </c>
      <c r="B35" s="84"/>
      <c r="C35" s="85"/>
      <c r="D35" s="10"/>
      <c r="E35" s="10"/>
      <c r="F35" s="83" t="str">
        <f>B31</f>
        <v>BAY</v>
      </c>
      <c r="G35" s="84"/>
      <c r="H35" s="85"/>
      <c r="I35" s="89"/>
      <c r="J35" s="90"/>
      <c r="K35" s="91"/>
      <c r="L35" s="11"/>
      <c r="M35" s="98"/>
    </row>
    <row r="36" spans="1:23" x14ac:dyDescent="0.25">
      <c r="D36" s="12"/>
      <c r="E36" s="12"/>
    </row>
    <row r="37" spans="1:23" x14ac:dyDescent="0.25">
      <c r="A37" s="78" t="s">
        <v>17</v>
      </c>
      <c r="B37" s="79"/>
      <c r="C37" s="80"/>
      <c r="D37" s="81" t="s">
        <v>13</v>
      </c>
      <c r="E37" s="82"/>
      <c r="F37" s="78"/>
      <c r="G37" s="79"/>
      <c r="H37" s="80"/>
      <c r="I37" s="78" t="s">
        <v>14</v>
      </c>
      <c r="J37" s="79"/>
      <c r="K37" s="80"/>
      <c r="L37" s="54" t="s">
        <v>15</v>
      </c>
      <c r="M37" s="54" t="s">
        <v>16</v>
      </c>
    </row>
    <row r="38" spans="1:23" x14ac:dyDescent="0.25">
      <c r="A38" s="83" t="str">
        <f>B30</f>
        <v>ÖZEL LALE KOLEJİ</v>
      </c>
      <c r="B38" s="84"/>
      <c r="C38" s="85"/>
      <c r="D38" s="10"/>
      <c r="E38" s="10"/>
      <c r="F38" s="83" t="str">
        <f>B28</f>
        <v>MEHMET TİMUR SARRAFOĞLU İLKOKULU( MTS)</v>
      </c>
      <c r="G38" s="84"/>
      <c r="H38" s="85"/>
      <c r="I38" s="86" t="s">
        <v>54</v>
      </c>
      <c r="J38" s="87"/>
      <c r="K38" s="88"/>
      <c r="L38" s="11">
        <v>0.5625</v>
      </c>
      <c r="M38" s="97">
        <v>42871</v>
      </c>
    </row>
    <row r="39" spans="1:23" x14ac:dyDescent="0.25">
      <c r="A39" s="83" t="str">
        <f>B29</f>
        <v>MEHMET  SARRAFOĞLU İLKOKULU</v>
      </c>
      <c r="B39" s="84"/>
      <c r="C39" s="85"/>
      <c r="D39" s="10"/>
      <c r="E39" s="10"/>
      <c r="F39" s="83" t="str">
        <f>B31</f>
        <v>BAY</v>
      </c>
      <c r="G39" s="84"/>
      <c r="H39" s="85"/>
      <c r="I39" s="89"/>
      <c r="J39" s="90"/>
      <c r="K39" s="91"/>
      <c r="L39" s="11"/>
      <c r="M39" s="98"/>
    </row>
    <row r="40" spans="1:23" x14ac:dyDescent="0.25">
      <c r="D40" s="12"/>
      <c r="E40" s="12"/>
    </row>
    <row r="41" spans="1:23" x14ac:dyDescent="0.25">
      <c r="A41" s="78" t="s">
        <v>18</v>
      </c>
      <c r="B41" s="79"/>
      <c r="C41" s="80"/>
      <c r="D41" s="81" t="s">
        <v>13</v>
      </c>
      <c r="E41" s="82"/>
      <c r="F41" s="78"/>
      <c r="G41" s="79"/>
      <c r="H41" s="80"/>
      <c r="I41" s="78" t="s">
        <v>14</v>
      </c>
      <c r="J41" s="79"/>
      <c r="K41" s="80"/>
      <c r="L41" s="54" t="s">
        <v>15</v>
      </c>
      <c r="M41" s="54" t="s">
        <v>16</v>
      </c>
    </row>
    <row r="42" spans="1:23" x14ac:dyDescent="0.25">
      <c r="A42" s="99" t="str">
        <f>B29</f>
        <v>MEHMET  SARRAFOĞLU İLKOKULU</v>
      </c>
      <c r="B42" s="100"/>
      <c r="C42" s="101"/>
      <c r="D42" s="10"/>
      <c r="E42" s="10"/>
      <c r="F42" s="99" t="str">
        <f>B30</f>
        <v>ÖZEL LALE KOLEJİ</v>
      </c>
      <c r="G42" s="100"/>
      <c r="H42" s="101"/>
      <c r="I42" s="86" t="s">
        <v>54</v>
      </c>
      <c r="J42" s="87"/>
      <c r="K42" s="88"/>
      <c r="L42" s="11">
        <v>0.58333333333333337</v>
      </c>
      <c r="M42" s="97">
        <v>42871</v>
      </c>
    </row>
    <row r="43" spans="1:23" x14ac:dyDescent="0.25">
      <c r="A43" s="99" t="str">
        <f>B28</f>
        <v>MEHMET TİMUR SARRAFOĞLU İLKOKULU( MTS)</v>
      </c>
      <c r="B43" s="100"/>
      <c r="C43" s="101"/>
      <c r="D43" s="10"/>
      <c r="E43" s="10"/>
      <c r="F43" s="99" t="str">
        <f>B31</f>
        <v>BAY</v>
      </c>
      <c r="G43" s="100"/>
      <c r="H43" s="101"/>
      <c r="I43" s="89"/>
      <c r="J43" s="90"/>
      <c r="K43" s="91"/>
      <c r="L43" s="11"/>
      <c r="M43" s="98"/>
    </row>
    <row r="45" spans="1:23" ht="21.75" customHeight="1" thickBot="1" x14ac:dyDescent="0.3">
      <c r="A45" s="1" t="s">
        <v>0</v>
      </c>
      <c r="B45" s="75" t="s">
        <v>58</v>
      </c>
      <c r="C45" s="143"/>
      <c r="D45" s="143"/>
      <c r="E45" s="143"/>
      <c r="F45" s="143"/>
      <c r="G45" s="143"/>
      <c r="H45" s="143"/>
      <c r="I45" s="143"/>
      <c r="J45" s="75"/>
      <c r="K45" s="143"/>
      <c r="L45" s="143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6.5" customHeight="1" thickTop="1" x14ac:dyDescent="0.25">
      <c r="A46" s="53">
        <v>1</v>
      </c>
      <c r="B46" s="150" t="s">
        <v>20</v>
      </c>
      <c r="C46" s="150"/>
      <c r="D46" s="150"/>
      <c r="E46" s="150"/>
      <c r="F46" s="150"/>
      <c r="G46" s="150"/>
      <c r="H46" s="150"/>
      <c r="I46" s="150"/>
      <c r="J46" s="77"/>
      <c r="K46" s="77"/>
      <c r="L46" s="77"/>
      <c r="O46" s="20"/>
      <c r="P46" s="20"/>
      <c r="Q46" s="20"/>
      <c r="R46" s="20"/>
      <c r="S46" s="20"/>
      <c r="T46" s="20"/>
      <c r="U46" s="20"/>
      <c r="V46" s="20"/>
      <c r="W46" s="20"/>
    </row>
    <row r="47" spans="1:23" x14ac:dyDescent="0.25">
      <c r="A47" s="53">
        <v>2</v>
      </c>
      <c r="B47" s="73" t="s">
        <v>22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O47" s="20"/>
      <c r="P47" s="20"/>
      <c r="Q47" s="20"/>
      <c r="R47" s="20"/>
      <c r="S47" s="20"/>
      <c r="T47" s="20"/>
      <c r="U47" s="20"/>
      <c r="V47" s="20"/>
      <c r="W47" s="20"/>
    </row>
    <row r="48" spans="1:23" x14ac:dyDescent="0.25">
      <c r="A48" s="53">
        <v>3</v>
      </c>
      <c r="B48" s="73" t="s">
        <v>21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O48" s="20"/>
      <c r="P48" s="20"/>
      <c r="Q48" s="20"/>
      <c r="R48" s="20"/>
      <c r="S48" s="20"/>
      <c r="T48" s="20"/>
      <c r="U48" s="20"/>
      <c r="V48" s="20"/>
      <c r="W48" s="20"/>
    </row>
    <row r="49" spans="1:23" x14ac:dyDescent="0.25">
      <c r="A49" s="53">
        <v>4</v>
      </c>
      <c r="B49" s="73" t="s">
        <v>23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O49" s="21"/>
      <c r="P49" s="22"/>
      <c r="Q49" s="23"/>
      <c r="R49" s="23"/>
      <c r="S49" s="23"/>
      <c r="T49" s="23"/>
      <c r="U49" s="23"/>
      <c r="V49" s="23"/>
      <c r="W49" s="23"/>
    </row>
    <row r="50" spans="1:23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O50" s="21"/>
      <c r="P50" s="22"/>
      <c r="Q50" s="23"/>
      <c r="R50" s="23"/>
      <c r="S50" s="23"/>
      <c r="T50" s="23"/>
      <c r="U50" s="23"/>
      <c r="V50" s="23"/>
      <c r="W50" s="23"/>
    </row>
    <row r="51" spans="1:23" ht="21" customHeight="1" x14ac:dyDescent="0.35">
      <c r="A51" s="144" t="s">
        <v>12</v>
      </c>
      <c r="B51" s="144"/>
      <c r="C51" s="144"/>
      <c r="D51" s="144" t="s">
        <v>13</v>
      </c>
      <c r="E51" s="144"/>
      <c r="F51" s="144"/>
      <c r="G51" s="144"/>
      <c r="H51" s="144"/>
      <c r="I51" s="144" t="s">
        <v>14</v>
      </c>
      <c r="J51" s="144"/>
      <c r="K51" s="144"/>
      <c r="L51" s="54" t="s">
        <v>15</v>
      </c>
      <c r="M51" s="54" t="s">
        <v>16</v>
      </c>
      <c r="N51" s="145" t="s">
        <v>1</v>
      </c>
      <c r="O51" s="147" t="s">
        <v>47</v>
      </c>
      <c r="P51" s="148"/>
      <c r="Q51" s="148"/>
      <c r="R51" s="148"/>
      <c r="S51" s="148"/>
      <c r="T51" s="148"/>
      <c r="U51" s="148"/>
      <c r="V51" s="148"/>
    </row>
    <row r="52" spans="1:23" ht="15.75" x14ac:dyDescent="0.25">
      <c r="A52" s="142"/>
      <c r="B52" s="140"/>
      <c r="C52" s="140"/>
      <c r="D52" s="26" t="s">
        <v>20</v>
      </c>
      <c r="E52" s="26" t="s">
        <v>22</v>
      </c>
      <c r="F52" s="140"/>
      <c r="G52" s="140"/>
      <c r="H52" s="140"/>
      <c r="I52" s="141" t="s">
        <v>54</v>
      </c>
      <c r="J52" s="141"/>
      <c r="K52" s="141"/>
      <c r="L52" s="11">
        <v>0.60416666666666663</v>
      </c>
      <c r="M52" s="97">
        <v>42871</v>
      </c>
      <c r="N52" s="146"/>
      <c r="O52" s="3" t="s">
        <v>3</v>
      </c>
      <c r="P52" s="4" t="s">
        <v>4</v>
      </c>
      <c r="Q52" s="4" t="s">
        <v>5</v>
      </c>
      <c r="R52" s="4" t="s">
        <v>6</v>
      </c>
      <c r="S52" s="4" t="s">
        <v>7</v>
      </c>
      <c r="T52" s="4" t="s">
        <v>8</v>
      </c>
      <c r="U52" s="4" t="s">
        <v>9</v>
      </c>
      <c r="V52" s="5" t="s">
        <v>10</v>
      </c>
    </row>
    <row r="53" spans="1:23" ht="15" customHeight="1" x14ac:dyDescent="0.25">
      <c r="A53" s="140"/>
      <c r="B53" s="140"/>
      <c r="C53" s="140"/>
      <c r="D53" s="26" t="s">
        <v>21</v>
      </c>
      <c r="E53" s="26" t="s">
        <v>23</v>
      </c>
      <c r="F53" s="149"/>
      <c r="G53" s="140"/>
      <c r="H53" s="140"/>
      <c r="I53" s="141" t="s">
        <v>54</v>
      </c>
      <c r="J53" s="141"/>
      <c r="K53" s="141"/>
      <c r="L53" s="11">
        <v>0.625</v>
      </c>
      <c r="M53" s="98"/>
      <c r="N53" s="6">
        <v>1</v>
      </c>
      <c r="O53" s="7"/>
      <c r="P53" s="8"/>
      <c r="Q53" s="8"/>
      <c r="R53" s="8"/>
      <c r="S53" s="8"/>
      <c r="T53" s="8"/>
      <c r="U53" s="8"/>
      <c r="V53" s="9"/>
    </row>
    <row r="54" spans="1:23" ht="21.75" customHeight="1" thickBot="1" x14ac:dyDescent="0.3">
      <c r="A54" s="1" t="s">
        <v>0</v>
      </c>
      <c r="B54" s="75" t="s">
        <v>59</v>
      </c>
      <c r="C54" s="143"/>
      <c r="D54" s="143"/>
      <c r="E54" s="143"/>
      <c r="F54" s="143"/>
      <c r="G54" s="143"/>
      <c r="H54" s="143"/>
      <c r="I54" s="143"/>
      <c r="J54" s="75"/>
      <c r="K54" s="143"/>
      <c r="L54" s="143"/>
      <c r="N54" s="6">
        <v>2</v>
      </c>
      <c r="O54" s="7"/>
      <c r="P54" s="8"/>
      <c r="Q54" s="8"/>
      <c r="R54" s="8"/>
      <c r="S54" s="8"/>
      <c r="T54" s="8"/>
      <c r="U54" s="8"/>
      <c r="V54" s="9"/>
      <c r="W54" s="20"/>
    </row>
    <row r="55" spans="1:23" ht="15.75" thickTop="1" x14ac:dyDescent="0.25">
      <c r="A55" s="144" t="s">
        <v>17</v>
      </c>
      <c r="B55" s="144"/>
      <c r="C55" s="144"/>
      <c r="D55" s="144" t="s">
        <v>13</v>
      </c>
      <c r="E55" s="144"/>
      <c r="F55" s="144"/>
      <c r="G55" s="144"/>
      <c r="H55" s="144"/>
      <c r="I55" s="144" t="s">
        <v>14</v>
      </c>
      <c r="J55" s="144"/>
      <c r="K55" s="144"/>
      <c r="L55" s="54" t="s">
        <v>15</v>
      </c>
      <c r="M55" s="54" t="s">
        <v>16</v>
      </c>
      <c r="N55" s="6">
        <v>3</v>
      </c>
      <c r="O55" s="7"/>
      <c r="P55" s="8"/>
      <c r="Q55" s="8"/>
      <c r="R55" s="8"/>
      <c r="S55" s="8"/>
      <c r="T55" s="8"/>
      <c r="U55" s="8"/>
      <c r="V55" s="9"/>
    </row>
    <row r="56" spans="1:23" x14ac:dyDescent="0.25">
      <c r="A56" s="139"/>
      <c r="B56" s="140"/>
      <c r="C56" s="140"/>
      <c r="D56" s="26"/>
      <c r="E56" s="26"/>
      <c r="F56" s="140"/>
      <c r="G56" s="140"/>
      <c r="H56" s="140"/>
      <c r="I56" s="141" t="s">
        <v>54</v>
      </c>
      <c r="J56" s="141"/>
      <c r="K56" s="141"/>
      <c r="L56" s="11">
        <v>0.64583333333333337</v>
      </c>
      <c r="M56" s="97">
        <v>42871</v>
      </c>
      <c r="N56" s="6">
        <v>4</v>
      </c>
      <c r="O56" s="7"/>
      <c r="P56" s="8"/>
      <c r="Q56" s="8"/>
      <c r="R56" s="8"/>
      <c r="S56" s="8"/>
      <c r="T56" s="8"/>
      <c r="U56" s="8"/>
      <c r="V56" s="9"/>
    </row>
    <row r="57" spans="1:23" x14ac:dyDescent="0.25">
      <c r="A57" s="140"/>
      <c r="B57" s="140"/>
      <c r="C57" s="140"/>
      <c r="D57" s="26"/>
      <c r="E57" s="26"/>
      <c r="F57" s="142"/>
      <c r="G57" s="140"/>
      <c r="H57" s="140"/>
      <c r="I57" s="141" t="s">
        <v>54</v>
      </c>
      <c r="J57" s="141"/>
      <c r="K57" s="141"/>
      <c r="L57" s="11">
        <v>0.66666666666666663</v>
      </c>
      <c r="M57" s="98"/>
      <c r="N57" s="27"/>
      <c r="O57" s="28"/>
      <c r="P57" s="29"/>
      <c r="Q57" s="29"/>
      <c r="R57" s="29"/>
      <c r="S57" s="29"/>
      <c r="T57" s="29"/>
      <c r="U57" s="29"/>
      <c r="V57" s="29"/>
    </row>
  </sheetData>
  <mergeCells count="131">
    <mergeCell ref="M24:M25"/>
    <mergeCell ref="A39:C39"/>
    <mergeCell ref="F39:H39"/>
    <mergeCell ref="A37:C37"/>
    <mergeCell ref="D37:E37"/>
    <mergeCell ref="F37:H37"/>
    <mergeCell ref="I37:K37"/>
    <mergeCell ref="A38:C38"/>
    <mergeCell ref="F38:H38"/>
    <mergeCell ref="A34:C34"/>
    <mergeCell ref="F34:H34"/>
    <mergeCell ref="A35:C35"/>
    <mergeCell ref="F35:H35"/>
    <mergeCell ref="A33:C33"/>
    <mergeCell ref="F33:H33"/>
    <mergeCell ref="A25:C25"/>
    <mergeCell ref="F25:H25"/>
    <mergeCell ref="B31:I31"/>
    <mergeCell ref="J31:L31"/>
    <mergeCell ref="D33:E33"/>
    <mergeCell ref="I33:K33"/>
    <mergeCell ref="I34:K35"/>
    <mergeCell ref="B27:I27"/>
    <mergeCell ref="J27:L27"/>
    <mergeCell ref="A23:C23"/>
    <mergeCell ref="F23:H23"/>
    <mergeCell ref="A24:C24"/>
    <mergeCell ref="F24:H24"/>
    <mergeCell ref="D23:E23"/>
    <mergeCell ref="I23:K23"/>
    <mergeCell ref="I24:K25"/>
    <mergeCell ref="O1:W1"/>
    <mergeCell ref="B2:I2"/>
    <mergeCell ref="J2:L2"/>
    <mergeCell ref="B11:I11"/>
    <mergeCell ref="J11:L11"/>
    <mergeCell ref="B12:I12"/>
    <mergeCell ref="J12:L12"/>
    <mergeCell ref="B13:I13"/>
    <mergeCell ref="J13:L13"/>
    <mergeCell ref="N9:N10"/>
    <mergeCell ref="O9:W9"/>
    <mergeCell ref="B10:I10"/>
    <mergeCell ref="J10:L10"/>
    <mergeCell ref="B9:I9"/>
    <mergeCell ref="J9:L9"/>
    <mergeCell ref="B6:I6"/>
    <mergeCell ref="B3:I3"/>
    <mergeCell ref="J3:L3"/>
    <mergeCell ref="B4:I4"/>
    <mergeCell ref="J4:L4"/>
    <mergeCell ref="B5:I5"/>
    <mergeCell ref="B1:I1"/>
    <mergeCell ref="J1:L1"/>
    <mergeCell ref="N1:N2"/>
    <mergeCell ref="M16:M17"/>
    <mergeCell ref="D19:E19"/>
    <mergeCell ref="I19:K19"/>
    <mergeCell ref="I20:K21"/>
    <mergeCell ref="M20:M21"/>
    <mergeCell ref="F21:H21"/>
    <mergeCell ref="A15:C15"/>
    <mergeCell ref="D15:E15"/>
    <mergeCell ref="F15:H15"/>
    <mergeCell ref="I15:K15"/>
    <mergeCell ref="A16:C16"/>
    <mergeCell ref="F16:H16"/>
    <mergeCell ref="I16:K17"/>
    <mergeCell ref="A17:C17"/>
    <mergeCell ref="F17:H17"/>
    <mergeCell ref="A19:C19"/>
    <mergeCell ref="F19:H19"/>
    <mergeCell ref="A20:C20"/>
    <mergeCell ref="F20:H20"/>
    <mergeCell ref="A21:C21"/>
    <mergeCell ref="N27:N28"/>
    <mergeCell ref="O27:W27"/>
    <mergeCell ref="B28:I28"/>
    <mergeCell ref="J28:L28"/>
    <mergeCell ref="B29:I29"/>
    <mergeCell ref="J29:L29"/>
    <mergeCell ref="J30:L30"/>
    <mergeCell ref="A42:C42"/>
    <mergeCell ref="F42:H42"/>
    <mergeCell ref="I42:K43"/>
    <mergeCell ref="M42:M43"/>
    <mergeCell ref="A43:C43"/>
    <mergeCell ref="F43:H43"/>
    <mergeCell ref="M34:M35"/>
    <mergeCell ref="I38:K39"/>
    <mergeCell ref="M38:M39"/>
    <mergeCell ref="A41:C41"/>
    <mergeCell ref="D41:E41"/>
    <mergeCell ref="F41:H41"/>
    <mergeCell ref="I41:K41"/>
    <mergeCell ref="B48:I48"/>
    <mergeCell ref="J48:L48"/>
    <mergeCell ref="B49:I49"/>
    <mergeCell ref="J49:L49"/>
    <mergeCell ref="A51:C51"/>
    <mergeCell ref="D51:E51"/>
    <mergeCell ref="F51:H51"/>
    <mergeCell ref="I51:K51"/>
    <mergeCell ref="B45:I45"/>
    <mergeCell ref="J45:L45"/>
    <mergeCell ref="B46:I46"/>
    <mergeCell ref="J46:L46"/>
    <mergeCell ref="B47:I47"/>
    <mergeCell ref="J47:L47"/>
    <mergeCell ref="N51:N52"/>
    <mergeCell ref="O51:V51"/>
    <mergeCell ref="A52:C52"/>
    <mergeCell ref="F52:H52"/>
    <mergeCell ref="I52:K52"/>
    <mergeCell ref="M52:M53"/>
    <mergeCell ref="A53:C53"/>
    <mergeCell ref="F53:H53"/>
    <mergeCell ref="I53:K53"/>
    <mergeCell ref="A56:C56"/>
    <mergeCell ref="F56:H56"/>
    <mergeCell ref="I56:K56"/>
    <mergeCell ref="M56:M57"/>
    <mergeCell ref="A57:C57"/>
    <mergeCell ref="F57:H57"/>
    <mergeCell ref="I57:K57"/>
    <mergeCell ref="B54:I54"/>
    <mergeCell ref="J54:L54"/>
    <mergeCell ref="A55:C55"/>
    <mergeCell ref="D55:E55"/>
    <mergeCell ref="F55:H55"/>
    <mergeCell ref="I55:K55"/>
  </mergeCells>
  <conditionalFormatting sqref="J2">
    <cfRule type="colorScale" priority="151">
      <colorScale>
        <cfvo type="min"/>
        <cfvo type="max"/>
        <color rgb="FFFF7128"/>
        <color rgb="FFFFEF9C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149">
      <colorScale>
        <cfvo type="min"/>
        <cfvo type="max"/>
        <color rgb="FFFF7128"/>
        <color rgb="FFFFEF9C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47">
      <colorScale>
        <cfvo type="min"/>
        <cfvo type="max"/>
        <color rgb="FFFF7128"/>
        <color rgb="FFFFEF9C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7">
    <cfRule type="colorScale" priority="369">
      <colorScale>
        <cfvo type="min"/>
        <cfvo type="max"/>
        <color rgb="FFFF7128"/>
        <color rgb="FFFFEF9C"/>
      </colorScale>
    </cfRule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7">
    <cfRule type="colorScale" priority="371">
      <colorScale>
        <cfvo type="min"/>
        <cfvo type="max"/>
        <color rgb="FFFF7128"/>
        <color rgb="FFFFEF9C"/>
      </colorScale>
    </cfRule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1">
      <colorScale>
        <cfvo type="min"/>
        <cfvo type="max"/>
        <color rgb="FFFF7128"/>
        <color rgb="FFFFEF9C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J13">
    <cfRule type="colorScale" priority="39">
      <colorScale>
        <cfvo type="min"/>
        <cfvo type="max"/>
        <color rgb="FFFF7128"/>
        <color rgb="FFFFEF9C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">
    <cfRule type="colorScale" priority="35">
      <colorScale>
        <cfvo type="min"/>
        <cfvo type="max"/>
        <color rgb="FFFF7128"/>
        <color rgb="FFFFEF9C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9:J31">
    <cfRule type="colorScale" priority="33">
      <colorScale>
        <cfvo type="min"/>
        <cfvo type="max"/>
        <color rgb="FFFF7128"/>
        <color rgb="FFFFEF9C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">
    <cfRule type="colorScale" priority="27">
      <colorScale>
        <cfvo type="min"/>
        <cfvo type="max"/>
        <color rgb="FFFF7128"/>
        <color rgb="FFFFEF9C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:B50">
    <cfRule type="colorScale" priority="29">
      <colorScale>
        <cfvo type="min"/>
        <cfvo type="max"/>
        <color rgb="FFFF7128"/>
        <color rgb="FFFFEF9C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:J50">
    <cfRule type="colorScale" priority="31">
      <colorScale>
        <cfvo type="min"/>
        <cfvo type="max"/>
        <color rgb="FFFF7128"/>
        <color rgb="FFFFEF9C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:B48">
    <cfRule type="colorScale" priority="25">
      <colorScale>
        <cfvo type="min"/>
        <cfvo type="max"/>
        <color rgb="FFFF7128"/>
        <color rgb="FFFFEF9C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">
    <cfRule type="colorScale" priority="23">
      <colorScale>
        <cfvo type="min"/>
        <cfvo type="max"/>
        <color rgb="FFFF7128"/>
        <color rgb="FFFFEF9C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17">
      <colorScale>
        <cfvo type="min"/>
        <cfvo type="max"/>
        <color rgb="FFFF7128"/>
        <color rgb="FFFFEF9C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7">
      <colorScale>
        <cfvo type="min"/>
        <cfvo type="max"/>
        <color rgb="FFFF7128"/>
        <color rgb="FFFFEF9C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B30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abSelected="1" view="pageBreakPreview" topLeftCell="A28" zoomScale="60" zoomScaleNormal="100" workbookViewId="0">
      <selection activeCell="J97" sqref="J97"/>
    </sheetView>
  </sheetViews>
  <sheetFormatPr defaultRowHeight="15" x14ac:dyDescent="0.25"/>
  <cols>
    <col min="3" max="3" width="10.7109375" customWidth="1"/>
    <col min="4" max="4" width="13.28515625" customWidth="1"/>
    <col min="8" max="8" width="11.28515625" customWidth="1"/>
    <col min="11" max="11" width="6.5703125" customWidth="1"/>
    <col min="13" max="13" width="29.28515625" customWidth="1"/>
    <col min="14" max="14" width="4.140625" customWidth="1"/>
    <col min="15" max="15" width="26.5703125" customWidth="1"/>
    <col min="16" max="16" width="5.42578125" customWidth="1"/>
    <col min="17" max="17" width="4.5703125" customWidth="1"/>
    <col min="18" max="19" width="4.28515625" customWidth="1"/>
    <col min="20" max="20" width="4.42578125" customWidth="1"/>
    <col min="21" max="21" width="4.85546875" customWidth="1"/>
    <col min="22" max="22" width="5.7109375" customWidth="1"/>
    <col min="23" max="23" width="5" customWidth="1"/>
  </cols>
  <sheetData>
    <row r="1" spans="1:25" ht="21.75" thickBot="1" x14ac:dyDescent="0.4">
      <c r="A1" s="1" t="s">
        <v>0</v>
      </c>
      <c r="B1" s="75" t="s">
        <v>39</v>
      </c>
      <c r="C1" s="75"/>
      <c r="D1" s="75"/>
      <c r="E1" s="75"/>
      <c r="F1" s="75"/>
      <c r="G1" s="75"/>
      <c r="H1" s="75"/>
      <c r="I1" s="75"/>
      <c r="J1" s="75"/>
      <c r="K1" s="75"/>
      <c r="L1" s="75"/>
      <c r="N1" s="74"/>
      <c r="O1" s="76"/>
      <c r="P1" s="76"/>
      <c r="Q1" s="76"/>
      <c r="R1" s="76"/>
      <c r="S1" s="76"/>
      <c r="T1" s="76"/>
      <c r="U1" s="76"/>
      <c r="V1" s="76"/>
      <c r="W1" s="76"/>
      <c r="X1" s="14"/>
      <c r="Y1" s="14"/>
    </row>
    <row r="2" spans="1:25" ht="16.5" thickTop="1" x14ac:dyDescent="0.25">
      <c r="A2" s="57">
        <v>1</v>
      </c>
      <c r="B2" s="72" t="s">
        <v>24</v>
      </c>
      <c r="C2" s="72"/>
      <c r="D2" s="72"/>
      <c r="E2" s="72"/>
      <c r="F2" s="72"/>
      <c r="G2" s="72"/>
      <c r="H2" s="72"/>
      <c r="I2" s="72"/>
      <c r="J2" s="77"/>
      <c r="K2" s="77"/>
      <c r="L2" s="77"/>
      <c r="N2" s="74"/>
      <c r="O2" s="15"/>
      <c r="P2" s="16"/>
      <c r="Q2" s="16"/>
      <c r="R2" s="16"/>
      <c r="S2" s="16"/>
      <c r="T2" s="16"/>
      <c r="U2" s="16"/>
      <c r="V2" s="16"/>
      <c r="W2" s="16"/>
      <c r="X2" s="14"/>
      <c r="Y2" s="14"/>
    </row>
    <row r="3" spans="1:25" x14ac:dyDescent="0.25">
      <c r="A3" s="57">
        <v>2</v>
      </c>
      <c r="B3" s="72" t="s">
        <v>25</v>
      </c>
      <c r="C3" s="72"/>
      <c r="D3" s="72"/>
      <c r="E3" s="72"/>
      <c r="F3" s="72"/>
      <c r="G3" s="72"/>
      <c r="H3" s="72"/>
      <c r="I3" s="72"/>
      <c r="J3" s="73"/>
      <c r="K3" s="73"/>
      <c r="L3" s="73"/>
      <c r="N3" s="14"/>
      <c r="O3" s="17"/>
      <c r="P3" s="18"/>
      <c r="Q3" s="18"/>
      <c r="R3" s="18"/>
      <c r="S3" s="18"/>
      <c r="T3" s="18"/>
      <c r="U3" s="18"/>
      <c r="V3" s="18"/>
      <c r="W3" s="18"/>
      <c r="X3" s="14"/>
      <c r="Y3" s="14"/>
    </row>
    <row r="4" spans="1:25" x14ac:dyDescent="0.25">
      <c r="A4" s="57">
        <v>3</v>
      </c>
      <c r="B4" s="72" t="s">
        <v>27</v>
      </c>
      <c r="C4" s="72"/>
      <c r="D4" s="72"/>
      <c r="E4" s="72"/>
      <c r="F4" s="72"/>
      <c r="G4" s="72"/>
      <c r="H4" s="72"/>
      <c r="I4" s="72"/>
      <c r="J4" s="73"/>
      <c r="K4" s="73"/>
      <c r="L4" s="73"/>
      <c r="N4" s="14"/>
      <c r="O4" s="17"/>
      <c r="P4" s="18"/>
      <c r="Q4" s="18"/>
      <c r="R4" s="18"/>
      <c r="S4" s="18"/>
      <c r="T4" s="18"/>
      <c r="U4" s="18"/>
      <c r="V4" s="18"/>
      <c r="W4" s="18"/>
      <c r="X4" s="14"/>
      <c r="Y4" s="14"/>
    </row>
    <row r="5" spans="1:25" x14ac:dyDescent="0.25">
      <c r="A5" s="57">
        <v>4</v>
      </c>
      <c r="B5" s="72" t="s">
        <v>29</v>
      </c>
      <c r="C5" s="72"/>
      <c r="D5" s="72"/>
      <c r="E5" s="72"/>
      <c r="F5" s="72"/>
      <c r="G5" s="72"/>
      <c r="H5" s="72"/>
      <c r="I5" s="72"/>
      <c r="J5" s="56"/>
      <c r="K5" s="56"/>
      <c r="L5" s="56"/>
      <c r="N5" s="14"/>
      <c r="O5" s="17"/>
      <c r="P5" s="18"/>
      <c r="Q5" s="18"/>
      <c r="R5" s="18"/>
      <c r="S5" s="18"/>
      <c r="T5" s="18"/>
      <c r="U5" s="18"/>
      <c r="V5" s="18"/>
      <c r="W5" s="18"/>
      <c r="X5" s="14"/>
      <c r="Y5" s="14"/>
    </row>
    <row r="6" spans="1:25" x14ac:dyDescent="0.25">
      <c r="A6" s="57">
        <v>5</v>
      </c>
      <c r="B6" s="72" t="s">
        <v>30</v>
      </c>
      <c r="C6" s="72"/>
      <c r="D6" s="72"/>
      <c r="E6" s="72"/>
      <c r="F6" s="72"/>
      <c r="G6" s="72"/>
      <c r="H6" s="72"/>
      <c r="I6" s="72"/>
      <c r="J6" s="56"/>
      <c r="K6" s="56"/>
      <c r="L6" s="56"/>
      <c r="N6" s="14"/>
      <c r="O6" s="17"/>
      <c r="P6" s="18"/>
      <c r="Q6" s="18"/>
      <c r="R6" s="18"/>
      <c r="S6" s="18"/>
      <c r="T6" s="18"/>
      <c r="U6" s="18"/>
      <c r="V6" s="18"/>
      <c r="W6" s="18"/>
      <c r="X6" s="14"/>
      <c r="Y6" s="14"/>
    </row>
    <row r="7" spans="1:25" x14ac:dyDescent="0.25">
      <c r="A7" s="57">
        <v>6</v>
      </c>
      <c r="B7" s="72" t="s">
        <v>31</v>
      </c>
      <c r="C7" s="72"/>
      <c r="D7" s="72"/>
      <c r="E7" s="72"/>
      <c r="F7" s="72"/>
      <c r="G7" s="72"/>
      <c r="H7" s="72"/>
      <c r="I7" s="72"/>
      <c r="J7" s="56"/>
      <c r="K7" s="56"/>
      <c r="L7" s="56"/>
      <c r="N7" s="14"/>
      <c r="O7" s="17"/>
      <c r="P7" s="18"/>
      <c r="Q7" s="18"/>
      <c r="R7" s="18"/>
      <c r="S7" s="18"/>
      <c r="T7" s="18"/>
      <c r="U7" s="18"/>
      <c r="V7" s="18"/>
      <c r="W7" s="18"/>
      <c r="X7" s="14"/>
      <c r="Y7" s="14"/>
    </row>
    <row r="8" spans="1:25" x14ac:dyDescent="0.25">
      <c r="A8" s="57">
        <v>7</v>
      </c>
      <c r="B8" s="55" t="s">
        <v>34</v>
      </c>
      <c r="C8" s="55"/>
      <c r="D8" s="55"/>
      <c r="E8" s="55"/>
      <c r="F8" s="55"/>
      <c r="G8" s="55"/>
      <c r="H8" s="55"/>
      <c r="I8" s="55"/>
      <c r="J8" s="56"/>
      <c r="K8" s="56"/>
      <c r="L8" s="56"/>
      <c r="N8" s="14"/>
      <c r="O8" s="17"/>
      <c r="P8" s="18"/>
      <c r="Q8" s="18"/>
      <c r="R8" s="18"/>
      <c r="S8" s="18"/>
      <c r="T8" s="18"/>
      <c r="U8" s="18"/>
      <c r="V8" s="18"/>
      <c r="W8" s="18"/>
      <c r="X8" s="14"/>
      <c r="Y8" s="14"/>
    </row>
    <row r="9" spans="1:25" x14ac:dyDescent="0.25">
      <c r="A9" s="57">
        <v>8</v>
      </c>
      <c r="B9" s="72" t="s">
        <v>32</v>
      </c>
      <c r="C9" s="72"/>
      <c r="D9" s="72"/>
      <c r="E9" s="55"/>
      <c r="F9" s="55"/>
      <c r="G9" s="55"/>
      <c r="H9" s="55"/>
      <c r="I9" s="55"/>
      <c r="J9" s="56"/>
      <c r="K9" s="56"/>
      <c r="L9" s="56"/>
      <c r="N9" s="14"/>
      <c r="O9" s="17"/>
      <c r="P9" s="18"/>
      <c r="Q9" s="18"/>
      <c r="R9" s="18"/>
      <c r="S9" s="18"/>
      <c r="T9" s="18"/>
      <c r="U9" s="18"/>
      <c r="V9" s="18"/>
      <c r="W9" s="18"/>
      <c r="X9" s="14"/>
      <c r="Y9" s="14"/>
    </row>
    <row r="10" spans="1:25" x14ac:dyDescent="0.25">
      <c r="A10" s="57">
        <v>9</v>
      </c>
      <c r="B10" s="72" t="s">
        <v>61</v>
      </c>
      <c r="C10" s="72"/>
      <c r="D10" s="72"/>
      <c r="E10" s="55"/>
      <c r="F10" s="55"/>
      <c r="G10" s="55"/>
      <c r="H10" s="55"/>
      <c r="I10" s="55"/>
      <c r="J10" s="56"/>
      <c r="K10" s="56"/>
      <c r="L10" s="56"/>
      <c r="N10" s="14"/>
      <c r="O10" s="17"/>
      <c r="P10" s="18"/>
      <c r="Q10" s="18"/>
      <c r="R10" s="18"/>
      <c r="S10" s="18"/>
      <c r="T10" s="18"/>
      <c r="U10" s="18"/>
      <c r="V10" s="18"/>
      <c r="W10" s="18"/>
      <c r="X10" s="14"/>
      <c r="Y10" s="14"/>
    </row>
    <row r="12" spans="1:25" ht="21.75" customHeight="1" thickBot="1" x14ac:dyDescent="0.4">
      <c r="A12" s="1" t="s">
        <v>0</v>
      </c>
      <c r="B12" s="75" t="s">
        <v>48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N12" s="151" t="s">
        <v>1</v>
      </c>
      <c r="O12" s="147" t="s">
        <v>45</v>
      </c>
      <c r="P12" s="148"/>
      <c r="Q12" s="148"/>
      <c r="R12" s="148"/>
      <c r="S12" s="148"/>
      <c r="T12" s="148"/>
      <c r="U12" s="148"/>
      <c r="V12" s="148"/>
      <c r="W12" s="153"/>
    </row>
    <row r="13" spans="1:25" ht="16.5" thickTop="1" x14ac:dyDescent="0.25">
      <c r="A13" s="57">
        <v>1</v>
      </c>
      <c r="B13" s="72" t="s">
        <v>24</v>
      </c>
      <c r="C13" s="72"/>
      <c r="D13" s="72"/>
      <c r="E13" s="72"/>
      <c r="F13" s="72"/>
      <c r="G13" s="72"/>
      <c r="H13" s="72"/>
      <c r="I13" s="72"/>
      <c r="J13" s="77"/>
      <c r="K13" s="77"/>
      <c r="L13" s="77"/>
      <c r="N13" s="152"/>
      <c r="O13" s="3" t="s">
        <v>3</v>
      </c>
      <c r="P13" s="4" t="s">
        <v>4</v>
      </c>
      <c r="Q13" s="4" t="s">
        <v>5</v>
      </c>
      <c r="R13" s="4" t="s">
        <v>6</v>
      </c>
      <c r="S13" s="4" t="s">
        <v>7</v>
      </c>
      <c r="T13" s="4" t="s">
        <v>8</v>
      </c>
      <c r="U13" s="4" t="s">
        <v>9</v>
      </c>
      <c r="V13" s="5" t="s">
        <v>10</v>
      </c>
      <c r="W13" s="4" t="s">
        <v>11</v>
      </c>
    </row>
    <row r="14" spans="1:25" x14ac:dyDescent="0.25">
      <c r="A14" s="57">
        <v>2</v>
      </c>
      <c r="B14" s="72" t="s">
        <v>25</v>
      </c>
      <c r="C14" s="72"/>
      <c r="D14" s="72"/>
      <c r="E14" s="72"/>
      <c r="F14" s="72"/>
      <c r="G14" s="72"/>
      <c r="H14" s="72"/>
      <c r="I14" s="72"/>
      <c r="J14" s="73"/>
      <c r="K14" s="73"/>
      <c r="L14" s="73"/>
      <c r="N14" s="6">
        <v>1</v>
      </c>
      <c r="O14" s="7"/>
      <c r="P14" s="8"/>
      <c r="Q14" s="8"/>
      <c r="R14" s="8"/>
      <c r="S14" s="8"/>
      <c r="T14" s="8"/>
      <c r="U14" s="8"/>
      <c r="V14" s="9"/>
      <c r="W14" s="8"/>
    </row>
    <row r="15" spans="1:25" x14ac:dyDescent="0.25">
      <c r="A15" s="57">
        <v>3</v>
      </c>
      <c r="B15" s="72" t="s">
        <v>27</v>
      </c>
      <c r="C15" s="72"/>
      <c r="D15" s="72"/>
      <c r="E15" s="72"/>
      <c r="F15" s="72"/>
      <c r="G15" s="72"/>
      <c r="H15" s="72"/>
      <c r="I15" s="72"/>
      <c r="J15" s="73"/>
      <c r="K15" s="73"/>
      <c r="L15" s="73"/>
      <c r="N15" s="6">
        <v>2</v>
      </c>
      <c r="O15" s="7"/>
      <c r="P15" s="8"/>
      <c r="Q15" s="8"/>
      <c r="R15" s="8"/>
      <c r="S15" s="8"/>
      <c r="T15" s="8"/>
      <c r="U15" s="8"/>
      <c r="V15" s="9"/>
      <c r="W15" s="8"/>
    </row>
    <row r="16" spans="1:25" x14ac:dyDescent="0.25">
      <c r="A16" s="57">
        <v>4</v>
      </c>
      <c r="B16" s="72" t="s">
        <v>19</v>
      </c>
      <c r="C16" s="72"/>
      <c r="D16" s="72"/>
      <c r="E16" s="72"/>
      <c r="F16" s="72"/>
      <c r="G16" s="72"/>
      <c r="H16" s="72"/>
      <c r="I16" s="72"/>
      <c r="J16" s="73"/>
      <c r="K16" s="73"/>
      <c r="L16" s="73"/>
      <c r="N16" s="6">
        <v>3</v>
      </c>
      <c r="O16" s="7"/>
      <c r="P16" s="8"/>
      <c r="Q16" s="8"/>
      <c r="R16" s="8"/>
      <c r="S16" s="8"/>
      <c r="T16" s="8"/>
      <c r="U16" s="8"/>
      <c r="V16" s="9"/>
      <c r="W16" s="8"/>
    </row>
    <row r="17" spans="1:23" x14ac:dyDescent="0.25">
      <c r="N17" s="6"/>
      <c r="O17" s="7"/>
      <c r="P17" s="8"/>
      <c r="Q17" s="8"/>
      <c r="R17" s="8"/>
      <c r="S17" s="8"/>
      <c r="T17" s="8"/>
      <c r="U17" s="8"/>
      <c r="V17" s="9"/>
      <c r="W17" s="8"/>
    </row>
    <row r="18" spans="1:23" x14ac:dyDescent="0.25">
      <c r="A18" s="78" t="s">
        <v>12</v>
      </c>
      <c r="B18" s="79"/>
      <c r="C18" s="80"/>
      <c r="D18" s="81" t="s">
        <v>13</v>
      </c>
      <c r="E18" s="82"/>
      <c r="F18" s="78"/>
      <c r="G18" s="79"/>
      <c r="H18" s="80"/>
      <c r="I18" s="78" t="s">
        <v>14</v>
      </c>
      <c r="J18" s="79"/>
      <c r="K18" s="80"/>
      <c r="L18" s="58" t="s">
        <v>15</v>
      </c>
      <c r="M18" s="58" t="s">
        <v>16</v>
      </c>
      <c r="N18" s="6"/>
      <c r="O18" s="7"/>
      <c r="P18" s="8"/>
      <c r="Q18" s="8"/>
      <c r="R18" s="8"/>
      <c r="S18" s="8"/>
      <c r="T18" s="8"/>
      <c r="U18" s="8"/>
      <c r="V18" s="9"/>
      <c r="W18" s="8"/>
    </row>
    <row r="19" spans="1:23" x14ac:dyDescent="0.25">
      <c r="A19" s="83" t="str">
        <f>B13</f>
        <v>EMLAK KREDİ İLKOKULU</v>
      </c>
      <c r="B19" s="84"/>
      <c r="C19" s="85"/>
      <c r="D19" s="10"/>
      <c r="E19" s="10"/>
      <c r="F19" s="83" t="str">
        <f>B14</f>
        <v>HAMİDİYE İLKOKULU</v>
      </c>
      <c r="G19" s="84"/>
      <c r="H19" s="85"/>
      <c r="I19" s="86" t="s">
        <v>54</v>
      </c>
      <c r="J19" s="87"/>
      <c r="K19" s="88"/>
      <c r="L19" s="11">
        <v>0.39583333333333331</v>
      </c>
      <c r="M19" s="97">
        <v>42872</v>
      </c>
    </row>
    <row r="20" spans="1:23" x14ac:dyDescent="0.25">
      <c r="A20" s="83" t="str">
        <f>B15</f>
        <v>KÖMÜRCÜ MEHMET BAYSAL İLKOKULU</v>
      </c>
      <c r="B20" s="84"/>
      <c r="C20" s="85"/>
      <c r="D20" s="10"/>
      <c r="E20" s="10"/>
      <c r="F20" s="83" t="str">
        <f>B16</f>
        <v>BAY</v>
      </c>
      <c r="G20" s="84"/>
      <c r="H20" s="85"/>
      <c r="I20" s="89"/>
      <c r="J20" s="90"/>
      <c r="K20" s="91"/>
      <c r="L20" s="11"/>
      <c r="M20" s="155"/>
      <c r="N20" s="68"/>
      <c r="O20" s="67"/>
    </row>
    <row r="21" spans="1:23" x14ac:dyDescent="0.25">
      <c r="D21" s="12"/>
      <c r="E21" s="12"/>
      <c r="N21" s="68"/>
      <c r="O21" s="67"/>
    </row>
    <row r="22" spans="1:23" x14ac:dyDescent="0.25">
      <c r="A22" s="78" t="s">
        <v>17</v>
      </c>
      <c r="B22" s="79"/>
      <c r="C22" s="80"/>
      <c r="D22" s="81"/>
      <c r="E22" s="82"/>
      <c r="F22" s="78"/>
      <c r="G22" s="79"/>
      <c r="H22" s="80"/>
      <c r="I22" s="78" t="s">
        <v>14</v>
      </c>
      <c r="J22" s="79"/>
      <c r="K22" s="80"/>
      <c r="L22" s="58" t="s">
        <v>15</v>
      </c>
      <c r="M22" s="64" t="s">
        <v>16</v>
      </c>
      <c r="N22" s="68"/>
      <c r="O22" s="67"/>
    </row>
    <row r="23" spans="1:23" x14ac:dyDescent="0.25">
      <c r="A23" s="83" t="str">
        <f>B15</f>
        <v>KÖMÜRCÜ MEHMET BAYSAL İLKOKULU</v>
      </c>
      <c r="B23" s="84"/>
      <c r="C23" s="85"/>
      <c r="D23" s="10"/>
      <c r="E23" s="10"/>
      <c r="F23" s="83" t="str">
        <f>B13</f>
        <v>EMLAK KREDİ İLKOKULU</v>
      </c>
      <c r="G23" s="84"/>
      <c r="H23" s="85"/>
      <c r="I23" s="86" t="s">
        <v>54</v>
      </c>
      <c r="J23" s="87"/>
      <c r="K23" s="88"/>
      <c r="L23" s="11">
        <v>0.45833333333333331</v>
      </c>
      <c r="M23" s="154">
        <v>42872</v>
      </c>
      <c r="N23" s="68"/>
      <c r="O23" s="67"/>
    </row>
    <row r="24" spans="1:23" x14ac:dyDescent="0.25">
      <c r="A24" s="83" t="str">
        <f>B14</f>
        <v>HAMİDİYE İLKOKULU</v>
      </c>
      <c r="B24" s="84"/>
      <c r="C24" s="85"/>
      <c r="D24" s="10"/>
      <c r="E24" s="10"/>
      <c r="F24" s="83" t="str">
        <f>B16</f>
        <v>BAY</v>
      </c>
      <c r="G24" s="84"/>
      <c r="H24" s="85"/>
      <c r="I24" s="89"/>
      <c r="J24" s="90"/>
      <c r="K24" s="91"/>
      <c r="L24" s="11"/>
      <c r="M24" s="155"/>
      <c r="N24" s="68"/>
      <c r="O24" s="67"/>
    </row>
    <row r="25" spans="1:23" x14ac:dyDescent="0.25">
      <c r="D25" s="12"/>
      <c r="E25" s="12"/>
      <c r="N25" s="68"/>
      <c r="O25" s="67"/>
    </row>
    <row r="26" spans="1:23" x14ac:dyDescent="0.25">
      <c r="A26" s="78" t="s">
        <v>18</v>
      </c>
      <c r="B26" s="79"/>
      <c r="C26" s="80"/>
      <c r="D26" s="81"/>
      <c r="E26" s="82"/>
      <c r="F26" s="78"/>
      <c r="G26" s="79"/>
      <c r="H26" s="80"/>
      <c r="I26" s="78" t="s">
        <v>14</v>
      </c>
      <c r="J26" s="79"/>
      <c r="K26" s="80"/>
      <c r="L26" s="58" t="s">
        <v>15</v>
      </c>
      <c r="M26" s="58" t="s">
        <v>16</v>
      </c>
    </row>
    <row r="27" spans="1:23" x14ac:dyDescent="0.25">
      <c r="A27" s="99" t="str">
        <f>B14</f>
        <v>HAMİDİYE İLKOKULU</v>
      </c>
      <c r="B27" s="100"/>
      <c r="C27" s="101"/>
      <c r="D27" s="10"/>
      <c r="E27" s="10"/>
      <c r="F27" s="99" t="str">
        <f>B15</f>
        <v>KÖMÜRCÜ MEHMET BAYSAL İLKOKULU</v>
      </c>
      <c r="G27" s="100"/>
      <c r="H27" s="101"/>
      <c r="I27" s="86" t="s">
        <v>54</v>
      </c>
      <c r="J27" s="87"/>
      <c r="K27" s="88"/>
      <c r="L27" s="11">
        <v>0.52083333333333337</v>
      </c>
      <c r="M27" s="97">
        <v>42872</v>
      </c>
    </row>
    <row r="28" spans="1:23" x14ac:dyDescent="0.25">
      <c r="A28" s="99" t="str">
        <f>B13</f>
        <v>EMLAK KREDİ İLKOKULU</v>
      </c>
      <c r="B28" s="100"/>
      <c r="C28" s="101"/>
      <c r="D28" s="10"/>
      <c r="E28" s="10"/>
      <c r="F28" s="99" t="str">
        <f>B16</f>
        <v>BAY</v>
      </c>
      <c r="G28" s="100"/>
      <c r="H28" s="101"/>
      <c r="I28" s="89"/>
      <c r="J28" s="90"/>
      <c r="K28" s="91"/>
      <c r="L28" s="11"/>
      <c r="M28" s="98"/>
    </row>
    <row r="30" spans="1:23" ht="21.75" customHeight="1" thickBot="1" x14ac:dyDescent="0.4">
      <c r="A30" s="1" t="s">
        <v>0</v>
      </c>
      <c r="B30" s="75" t="s">
        <v>49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N30" s="151" t="s">
        <v>1</v>
      </c>
      <c r="O30" s="147" t="s">
        <v>46</v>
      </c>
      <c r="P30" s="148"/>
      <c r="Q30" s="148"/>
      <c r="R30" s="148"/>
      <c r="S30" s="148"/>
      <c r="T30" s="148"/>
      <c r="U30" s="148"/>
      <c r="V30" s="148"/>
      <c r="W30" s="153"/>
    </row>
    <row r="31" spans="1:23" ht="16.5" thickTop="1" x14ac:dyDescent="0.25">
      <c r="A31" s="57">
        <v>1</v>
      </c>
      <c r="B31" s="72" t="s">
        <v>29</v>
      </c>
      <c r="C31" s="72"/>
      <c r="D31" s="72"/>
      <c r="E31" s="72"/>
      <c r="F31" s="72"/>
      <c r="G31" s="72"/>
      <c r="H31" s="72"/>
      <c r="I31" s="72"/>
      <c r="J31" s="77"/>
      <c r="K31" s="77"/>
      <c r="L31" s="77"/>
      <c r="N31" s="152"/>
      <c r="O31" s="3" t="s">
        <v>3</v>
      </c>
      <c r="P31" s="4" t="s">
        <v>4</v>
      </c>
      <c r="Q31" s="4" t="s">
        <v>5</v>
      </c>
      <c r="R31" s="4" t="s">
        <v>6</v>
      </c>
      <c r="S31" s="4" t="s">
        <v>7</v>
      </c>
      <c r="T31" s="4" t="s">
        <v>8</v>
      </c>
      <c r="U31" s="4" t="s">
        <v>9</v>
      </c>
      <c r="V31" s="5" t="s">
        <v>10</v>
      </c>
      <c r="W31" s="4" t="s">
        <v>11</v>
      </c>
    </row>
    <row r="32" spans="1:23" x14ac:dyDescent="0.25">
      <c r="A32" s="57">
        <v>2</v>
      </c>
      <c r="B32" s="72" t="s">
        <v>30</v>
      </c>
      <c r="C32" s="72"/>
      <c r="D32" s="72"/>
      <c r="E32" s="72"/>
      <c r="F32" s="72"/>
      <c r="G32" s="72"/>
      <c r="H32" s="72"/>
      <c r="I32" s="72"/>
      <c r="J32" s="73"/>
      <c r="K32" s="73"/>
      <c r="L32" s="73"/>
      <c r="N32" s="6">
        <v>1</v>
      </c>
      <c r="O32" s="7"/>
      <c r="P32" s="8"/>
      <c r="Q32" s="8"/>
      <c r="R32" s="8"/>
      <c r="S32" s="8"/>
      <c r="T32" s="8"/>
      <c r="U32" s="8"/>
      <c r="V32" s="9"/>
      <c r="W32" s="8"/>
    </row>
    <row r="33" spans="1:23" x14ac:dyDescent="0.25">
      <c r="A33" s="57">
        <v>3</v>
      </c>
      <c r="B33" s="72" t="s">
        <v>34</v>
      </c>
      <c r="C33" s="72"/>
      <c r="D33" s="72"/>
      <c r="E33" s="72"/>
      <c r="F33" s="72"/>
      <c r="G33" s="72"/>
      <c r="H33" s="72"/>
      <c r="I33" s="72"/>
      <c r="J33" s="73"/>
      <c r="K33" s="73"/>
      <c r="L33" s="73"/>
      <c r="N33" s="6">
        <v>2</v>
      </c>
      <c r="O33" s="7"/>
      <c r="P33" s="8"/>
      <c r="Q33" s="8"/>
      <c r="R33" s="8"/>
      <c r="S33" s="8"/>
      <c r="T33" s="8"/>
      <c r="U33" s="8"/>
      <c r="V33" s="9"/>
      <c r="W33" s="8"/>
    </row>
    <row r="34" spans="1:23" x14ac:dyDescent="0.25">
      <c r="A34" s="57">
        <v>4</v>
      </c>
      <c r="B34" s="72" t="s">
        <v>19</v>
      </c>
      <c r="C34" s="72"/>
      <c r="D34" s="72"/>
      <c r="E34" s="72"/>
      <c r="F34" s="72"/>
      <c r="G34" s="72"/>
      <c r="H34" s="72"/>
      <c r="I34" s="72"/>
      <c r="J34" s="73"/>
      <c r="K34" s="73"/>
      <c r="L34" s="73"/>
      <c r="N34" s="6">
        <v>3</v>
      </c>
      <c r="O34" s="7"/>
      <c r="P34" s="8"/>
      <c r="Q34" s="8"/>
      <c r="R34" s="8"/>
      <c r="S34" s="8"/>
      <c r="T34" s="8"/>
      <c r="U34" s="8"/>
      <c r="V34" s="9"/>
      <c r="W34" s="8"/>
    </row>
    <row r="35" spans="1:23" x14ac:dyDescent="0.25">
      <c r="N35" s="6">
        <v>4</v>
      </c>
      <c r="O35" s="7"/>
      <c r="P35" s="8"/>
      <c r="Q35" s="8"/>
      <c r="R35" s="8"/>
      <c r="S35" s="8"/>
      <c r="T35" s="8"/>
      <c r="U35" s="8"/>
      <c r="V35" s="9"/>
      <c r="W35" s="8"/>
    </row>
    <row r="36" spans="1:23" x14ac:dyDescent="0.25">
      <c r="A36" s="78" t="s">
        <v>12</v>
      </c>
      <c r="B36" s="79"/>
      <c r="C36" s="80"/>
      <c r="D36" s="81" t="s">
        <v>13</v>
      </c>
      <c r="E36" s="82"/>
      <c r="F36" s="78"/>
      <c r="G36" s="79"/>
      <c r="H36" s="80"/>
      <c r="I36" s="78" t="s">
        <v>14</v>
      </c>
      <c r="J36" s="79"/>
      <c r="K36" s="80"/>
      <c r="L36" s="58" t="s">
        <v>15</v>
      </c>
      <c r="M36" s="58" t="s">
        <v>16</v>
      </c>
      <c r="N36" s="6"/>
      <c r="O36" s="7"/>
      <c r="P36" s="8"/>
      <c r="Q36" s="8"/>
      <c r="R36" s="8"/>
      <c r="S36" s="8"/>
      <c r="T36" s="8"/>
      <c r="U36" s="8"/>
      <c r="V36" s="9"/>
      <c r="W36" s="8"/>
    </row>
    <row r="37" spans="1:23" x14ac:dyDescent="0.25">
      <c r="A37" s="83" t="str">
        <f>B31</f>
        <v>ATATÜRK İLKOKULU</v>
      </c>
      <c r="B37" s="84"/>
      <c r="C37" s="85"/>
      <c r="D37" s="10"/>
      <c r="E37" s="10"/>
      <c r="F37" s="83" t="str">
        <f>B32</f>
        <v>KILIÇARSLAN İLKOKULU</v>
      </c>
      <c r="G37" s="84"/>
      <c r="H37" s="85"/>
      <c r="I37" s="86" t="s">
        <v>54</v>
      </c>
      <c r="J37" s="87"/>
      <c r="K37" s="88"/>
      <c r="L37" s="11">
        <v>0.41666666666666669</v>
      </c>
      <c r="M37" s="97">
        <v>42872</v>
      </c>
      <c r="N37" s="69"/>
    </row>
    <row r="38" spans="1:23" x14ac:dyDescent="0.25">
      <c r="A38" s="83" t="str">
        <f>B33</f>
        <v>MEHMET TİMUR SARRAFOĞLU İLKOKULU</v>
      </c>
      <c r="B38" s="84"/>
      <c r="C38" s="85"/>
      <c r="D38" s="10"/>
      <c r="E38" s="10"/>
      <c r="F38" s="83" t="str">
        <f>B34</f>
        <v>BAY</v>
      </c>
      <c r="G38" s="84"/>
      <c r="H38" s="85"/>
      <c r="I38" s="89"/>
      <c r="J38" s="90"/>
      <c r="K38" s="91"/>
      <c r="L38" s="11"/>
      <c r="M38" s="98"/>
      <c r="N38" s="67"/>
      <c r="O38" s="67"/>
    </row>
    <row r="39" spans="1:23" x14ac:dyDescent="0.25">
      <c r="D39" s="12"/>
      <c r="E39" s="12"/>
      <c r="M39" s="70"/>
      <c r="N39" s="67"/>
      <c r="O39" s="67"/>
    </row>
    <row r="40" spans="1:23" x14ac:dyDescent="0.25">
      <c r="A40" s="78" t="s">
        <v>17</v>
      </c>
      <c r="B40" s="79"/>
      <c r="C40" s="80"/>
      <c r="D40" s="81" t="s">
        <v>13</v>
      </c>
      <c r="E40" s="82"/>
      <c r="F40" s="78"/>
      <c r="G40" s="79"/>
      <c r="H40" s="80"/>
      <c r="I40" s="78" t="s">
        <v>14</v>
      </c>
      <c r="J40" s="79"/>
      <c r="K40" s="80"/>
      <c r="L40" s="58" t="s">
        <v>15</v>
      </c>
      <c r="M40" s="65" t="s">
        <v>16</v>
      </c>
      <c r="N40" s="67"/>
      <c r="O40" s="67"/>
    </row>
    <row r="41" spans="1:23" x14ac:dyDescent="0.25">
      <c r="A41" s="83" t="str">
        <f>B33</f>
        <v>MEHMET TİMUR SARRAFOĞLU İLKOKULU</v>
      </c>
      <c r="B41" s="84"/>
      <c r="C41" s="85"/>
      <c r="D41" s="10"/>
      <c r="E41" s="10"/>
      <c r="F41" s="83" t="str">
        <f>B31</f>
        <v>ATATÜRK İLKOKULU</v>
      </c>
      <c r="G41" s="84"/>
      <c r="H41" s="85"/>
      <c r="I41" s="86" t="s">
        <v>54</v>
      </c>
      <c r="J41" s="87"/>
      <c r="K41" s="88"/>
      <c r="L41" s="11">
        <v>0.47916666666666669</v>
      </c>
      <c r="M41" s="97">
        <v>42872</v>
      </c>
      <c r="N41" s="67"/>
      <c r="O41" s="67"/>
    </row>
    <row r="42" spans="1:23" x14ac:dyDescent="0.25">
      <c r="A42" s="83" t="str">
        <f>B32</f>
        <v>KILIÇARSLAN İLKOKULU</v>
      </c>
      <c r="B42" s="84"/>
      <c r="C42" s="85"/>
      <c r="D42" s="10"/>
      <c r="E42" s="10"/>
      <c r="F42" s="83" t="str">
        <f>B34</f>
        <v>BAY</v>
      </c>
      <c r="G42" s="84"/>
      <c r="H42" s="85"/>
      <c r="I42" s="89"/>
      <c r="J42" s="90"/>
      <c r="K42" s="91"/>
      <c r="L42" s="11"/>
      <c r="M42" s="98"/>
      <c r="N42" s="67"/>
      <c r="O42" s="67"/>
    </row>
    <row r="43" spans="1:23" x14ac:dyDescent="0.25">
      <c r="D43" s="12"/>
      <c r="E43" s="12"/>
      <c r="M43" s="71"/>
      <c r="N43" s="67"/>
      <c r="O43" s="67"/>
    </row>
    <row r="44" spans="1:23" x14ac:dyDescent="0.25">
      <c r="A44" s="78" t="s">
        <v>18</v>
      </c>
      <c r="B44" s="79"/>
      <c r="C44" s="80"/>
      <c r="D44" s="81" t="s">
        <v>13</v>
      </c>
      <c r="E44" s="82"/>
      <c r="F44" s="78"/>
      <c r="G44" s="79"/>
      <c r="H44" s="80"/>
      <c r="I44" s="78" t="s">
        <v>14</v>
      </c>
      <c r="J44" s="79"/>
      <c r="K44" s="80"/>
      <c r="L44" s="58" t="s">
        <v>15</v>
      </c>
      <c r="M44" s="58" t="s">
        <v>16</v>
      </c>
    </row>
    <row r="45" spans="1:23" x14ac:dyDescent="0.25">
      <c r="A45" s="99" t="str">
        <f>B32</f>
        <v>KILIÇARSLAN İLKOKULU</v>
      </c>
      <c r="B45" s="100"/>
      <c r="C45" s="101"/>
      <c r="D45" s="10"/>
      <c r="E45" s="10"/>
      <c r="F45" s="99" t="str">
        <f>B33</f>
        <v>MEHMET TİMUR SARRAFOĞLU İLKOKULU</v>
      </c>
      <c r="G45" s="100"/>
      <c r="H45" s="101"/>
      <c r="I45" s="86" t="s">
        <v>54</v>
      </c>
      <c r="J45" s="87"/>
      <c r="K45" s="88"/>
      <c r="L45" s="11">
        <v>0.54166666666666663</v>
      </c>
      <c r="M45" s="97">
        <v>42872</v>
      </c>
    </row>
    <row r="46" spans="1:23" x14ac:dyDescent="0.25">
      <c r="A46" s="99" t="str">
        <f>B31</f>
        <v>ATATÜRK İLKOKULU</v>
      </c>
      <c r="B46" s="100"/>
      <c r="C46" s="101"/>
      <c r="D46" s="10"/>
      <c r="E46" s="10"/>
      <c r="F46" s="99" t="str">
        <f>B34</f>
        <v>BAY</v>
      </c>
      <c r="G46" s="100"/>
      <c r="H46" s="101"/>
      <c r="I46" s="89"/>
      <c r="J46" s="90"/>
      <c r="K46" s="91"/>
      <c r="L46" s="11"/>
      <c r="M46" s="98"/>
    </row>
    <row r="47" spans="1:23" x14ac:dyDescent="0.25">
      <c r="A47" s="59"/>
      <c r="B47" s="59"/>
      <c r="C47" s="59"/>
      <c r="D47" s="63"/>
      <c r="E47" s="63"/>
      <c r="F47" s="59"/>
      <c r="G47" s="59"/>
      <c r="H47" s="59"/>
      <c r="I47" s="60"/>
      <c r="J47" s="60"/>
      <c r="K47" s="60"/>
      <c r="L47" s="61"/>
      <c r="M47" s="62"/>
    </row>
    <row r="48" spans="1:23" ht="21.75" customHeight="1" thickBot="1" x14ac:dyDescent="0.4">
      <c r="A48" s="1" t="s">
        <v>0</v>
      </c>
      <c r="B48" s="75" t="s">
        <v>60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N48" s="151" t="s">
        <v>1</v>
      </c>
      <c r="O48" s="147" t="s">
        <v>46</v>
      </c>
      <c r="P48" s="148"/>
      <c r="Q48" s="148"/>
      <c r="R48" s="148"/>
      <c r="S48" s="148"/>
      <c r="T48" s="148"/>
      <c r="U48" s="148"/>
      <c r="V48" s="148"/>
      <c r="W48" s="153"/>
    </row>
    <row r="49" spans="1:23" ht="16.5" thickTop="1" x14ac:dyDescent="0.25">
      <c r="A49" s="57">
        <v>1</v>
      </c>
      <c r="B49" s="157" t="s">
        <v>32</v>
      </c>
      <c r="C49" s="157"/>
      <c r="D49" s="157"/>
      <c r="E49" s="157"/>
      <c r="F49" s="157"/>
      <c r="G49" s="157"/>
      <c r="H49" s="157"/>
      <c r="I49" s="157"/>
      <c r="J49" s="77"/>
      <c r="K49" s="77"/>
      <c r="L49" s="77"/>
      <c r="N49" s="152"/>
      <c r="O49" s="3" t="s">
        <v>3</v>
      </c>
      <c r="P49" s="4" t="s">
        <v>4</v>
      </c>
      <c r="Q49" s="4" t="s">
        <v>5</v>
      </c>
      <c r="R49" s="4" t="s">
        <v>6</v>
      </c>
      <c r="S49" s="4" t="s">
        <v>7</v>
      </c>
      <c r="T49" s="4" t="s">
        <v>8</v>
      </c>
      <c r="U49" s="4" t="s">
        <v>9</v>
      </c>
      <c r="V49" s="5" t="s">
        <v>10</v>
      </c>
      <c r="W49" s="4" t="s">
        <v>11</v>
      </c>
    </row>
    <row r="50" spans="1:23" x14ac:dyDescent="0.25">
      <c r="A50" s="57">
        <v>2</v>
      </c>
      <c r="B50" s="72" t="s">
        <v>61</v>
      </c>
      <c r="C50" s="72"/>
      <c r="D50" s="72"/>
      <c r="E50" s="72"/>
      <c r="F50" s="72"/>
      <c r="G50" s="72"/>
      <c r="H50" s="72"/>
      <c r="I50" s="72"/>
      <c r="J50" s="73"/>
      <c r="K50" s="73"/>
      <c r="L50" s="73"/>
      <c r="N50" s="6">
        <v>1</v>
      </c>
      <c r="O50" s="7"/>
      <c r="P50" s="8"/>
      <c r="Q50" s="8"/>
      <c r="R50" s="8"/>
      <c r="S50" s="8"/>
      <c r="T50" s="8"/>
      <c r="U50" s="8"/>
      <c r="V50" s="9"/>
      <c r="W50" s="8"/>
    </row>
    <row r="51" spans="1:23" x14ac:dyDescent="0.25">
      <c r="A51" s="57">
        <v>3</v>
      </c>
      <c r="B51" s="72" t="s">
        <v>31</v>
      </c>
      <c r="C51" s="72"/>
      <c r="D51" s="72"/>
      <c r="E51" s="72"/>
      <c r="F51" s="72"/>
      <c r="G51" s="72"/>
      <c r="H51" s="72"/>
      <c r="I51" s="72"/>
      <c r="J51" s="73"/>
      <c r="K51" s="73"/>
      <c r="L51" s="73"/>
      <c r="N51" s="6">
        <v>2</v>
      </c>
      <c r="O51" s="7"/>
      <c r="P51" s="8"/>
      <c r="Q51" s="8"/>
      <c r="R51" s="8"/>
      <c r="S51" s="8"/>
      <c r="T51" s="8"/>
      <c r="U51" s="8"/>
      <c r="V51" s="9"/>
      <c r="W51" s="8"/>
    </row>
    <row r="52" spans="1:23" x14ac:dyDescent="0.25">
      <c r="A52" s="57">
        <v>4</v>
      </c>
      <c r="B52" s="72" t="s">
        <v>19</v>
      </c>
      <c r="C52" s="72"/>
      <c r="D52" s="72"/>
      <c r="E52" s="72"/>
      <c r="F52" s="72"/>
      <c r="G52" s="72"/>
      <c r="H52" s="72"/>
      <c r="I52" s="72"/>
      <c r="J52" s="73"/>
      <c r="K52" s="73"/>
      <c r="L52" s="73"/>
      <c r="N52" s="6">
        <v>3</v>
      </c>
      <c r="O52" s="7"/>
      <c r="P52" s="8"/>
      <c r="Q52" s="8"/>
      <c r="R52" s="8"/>
      <c r="S52" s="8"/>
      <c r="T52" s="8"/>
      <c r="U52" s="8"/>
      <c r="V52" s="9"/>
      <c r="W52" s="8"/>
    </row>
    <row r="53" spans="1:23" x14ac:dyDescent="0.25">
      <c r="N53" s="6">
        <v>4</v>
      </c>
      <c r="O53" s="7"/>
      <c r="P53" s="8"/>
      <c r="Q53" s="8"/>
      <c r="R53" s="8"/>
      <c r="S53" s="8"/>
      <c r="T53" s="8"/>
      <c r="U53" s="8"/>
      <c r="V53" s="9"/>
      <c r="W53" s="8"/>
    </row>
    <row r="54" spans="1:23" x14ac:dyDescent="0.25">
      <c r="A54" s="78" t="s">
        <v>12</v>
      </c>
      <c r="B54" s="79"/>
      <c r="C54" s="80"/>
      <c r="D54" s="81" t="s">
        <v>13</v>
      </c>
      <c r="E54" s="82"/>
      <c r="F54" s="78"/>
      <c r="G54" s="79"/>
      <c r="H54" s="80"/>
      <c r="I54" s="78" t="s">
        <v>14</v>
      </c>
      <c r="J54" s="79"/>
      <c r="K54" s="80"/>
      <c r="L54" s="58" t="s">
        <v>15</v>
      </c>
      <c r="M54" s="58" t="s">
        <v>16</v>
      </c>
      <c r="N54" s="6"/>
      <c r="O54" s="7"/>
      <c r="P54" s="8"/>
      <c r="Q54" s="8"/>
      <c r="R54" s="8"/>
      <c r="S54" s="8"/>
      <c r="T54" s="8"/>
      <c r="U54" s="8"/>
      <c r="V54" s="9"/>
      <c r="W54" s="8"/>
    </row>
    <row r="55" spans="1:23" x14ac:dyDescent="0.25">
      <c r="A55" s="83" t="str">
        <f>B49</f>
        <v>MEHMET AKİF ERSOY İLKOKULU</v>
      </c>
      <c r="B55" s="84"/>
      <c r="C55" s="85"/>
      <c r="D55" s="10"/>
      <c r="E55" s="10"/>
      <c r="F55" s="83" t="str">
        <f>B50</f>
        <v>MEHMET SARRAFOĞLU İLKOKULU</v>
      </c>
      <c r="G55" s="84"/>
      <c r="H55" s="85"/>
      <c r="I55" s="86" t="s">
        <v>54</v>
      </c>
      <c r="J55" s="87"/>
      <c r="K55" s="88"/>
      <c r="L55" s="11">
        <v>0.4375</v>
      </c>
      <c r="M55" s="97">
        <v>42872</v>
      </c>
    </row>
    <row r="56" spans="1:23" x14ac:dyDescent="0.25">
      <c r="A56" s="83" t="str">
        <f>B51</f>
        <v>HAMİT ACAR İLKOKULU</v>
      </c>
      <c r="B56" s="84"/>
      <c r="C56" s="85"/>
      <c r="D56" s="10"/>
      <c r="E56" s="10"/>
      <c r="F56" s="83" t="str">
        <f>B52</f>
        <v>BAY</v>
      </c>
      <c r="G56" s="84"/>
      <c r="H56" s="85"/>
      <c r="I56" s="89"/>
      <c r="J56" s="90"/>
      <c r="K56" s="91"/>
      <c r="L56" s="11"/>
      <c r="M56" s="98"/>
    </row>
    <row r="57" spans="1:23" x14ac:dyDescent="0.25">
      <c r="D57" s="12"/>
      <c r="E57" s="12"/>
    </row>
    <row r="58" spans="1:23" x14ac:dyDescent="0.25">
      <c r="A58" s="78" t="s">
        <v>17</v>
      </c>
      <c r="B58" s="79"/>
      <c r="C58" s="80"/>
      <c r="D58" s="81" t="s">
        <v>13</v>
      </c>
      <c r="E58" s="82"/>
      <c r="F58" s="78"/>
      <c r="G58" s="79"/>
      <c r="H58" s="80"/>
      <c r="I58" s="78" t="s">
        <v>14</v>
      </c>
      <c r="J58" s="79"/>
      <c r="K58" s="80"/>
      <c r="L58" s="58" t="s">
        <v>15</v>
      </c>
      <c r="M58" s="58" t="s">
        <v>16</v>
      </c>
    </row>
    <row r="59" spans="1:23" x14ac:dyDescent="0.25">
      <c r="A59" s="83" t="str">
        <f>B51</f>
        <v>HAMİT ACAR İLKOKULU</v>
      </c>
      <c r="B59" s="84"/>
      <c r="C59" s="85"/>
      <c r="D59" s="10"/>
      <c r="E59" s="10"/>
      <c r="F59" s="83" t="str">
        <f>B49</f>
        <v>MEHMET AKİF ERSOY İLKOKULU</v>
      </c>
      <c r="G59" s="84"/>
      <c r="H59" s="85"/>
      <c r="I59" s="86" t="s">
        <v>54</v>
      </c>
      <c r="J59" s="87"/>
      <c r="K59" s="88"/>
      <c r="L59" s="11">
        <v>0.5</v>
      </c>
      <c r="M59" s="97">
        <v>42872</v>
      </c>
    </row>
    <row r="60" spans="1:23" x14ac:dyDescent="0.25">
      <c r="A60" s="83" t="str">
        <f>B50</f>
        <v>MEHMET SARRAFOĞLU İLKOKULU</v>
      </c>
      <c r="B60" s="84"/>
      <c r="C60" s="85"/>
      <c r="D60" s="10"/>
      <c r="E60" s="10"/>
      <c r="F60" s="83" t="str">
        <f>B52</f>
        <v>BAY</v>
      </c>
      <c r="G60" s="84"/>
      <c r="H60" s="85"/>
      <c r="I60" s="89"/>
      <c r="J60" s="90"/>
      <c r="K60" s="91"/>
      <c r="L60" s="11"/>
      <c r="M60" s="98"/>
    </row>
    <row r="61" spans="1:23" x14ac:dyDescent="0.25">
      <c r="D61" s="12"/>
      <c r="E61" s="12"/>
    </row>
    <row r="62" spans="1:23" x14ac:dyDescent="0.25">
      <c r="A62" s="78" t="s">
        <v>18</v>
      </c>
      <c r="B62" s="79"/>
      <c r="C62" s="80"/>
      <c r="D62" s="81" t="s">
        <v>13</v>
      </c>
      <c r="E62" s="82"/>
      <c r="F62" s="78"/>
      <c r="G62" s="79"/>
      <c r="H62" s="80"/>
      <c r="I62" s="78" t="s">
        <v>14</v>
      </c>
      <c r="J62" s="79"/>
      <c r="K62" s="80"/>
      <c r="L62" s="58" t="s">
        <v>15</v>
      </c>
      <c r="M62" s="58" t="s">
        <v>16</v>
      </c>
    </row>
    <row r="63" spans="1:23" x14ac:dyDescent="0.25">
      <c r="A63" s="99" t="str">
        <f>B50</f>
        <v>MEHMET SARRAFOĞLU İLKOKULU</v>
      </c>
      <c r="B63" s="100"/>
      <c r="C63" s="101"/>
      <c r="D63" s="10"/>
      <c r="E63" s="10"/>
      <c r="F63" s="99" t="str">
        <f>B51</f>
        <v>HAMİT ACAR İLKOKULU</v>
      </c>
      <c r="G63" s="100"/>
      <c r="H63" s="101"/>
      <c r="I63" s="86" t="s">
        <v>54</v>
      </c>
      <c r="J63" s="87"/>
      <c r="K63" s="88"/>
      <c r="L63" s="11">
        <v>0.5625</v>
      </c>
      <c r="M63" s="97">
        <v>42872</v>
      </c>
    </row>
    <row r="64" spans="1:23" x14ac:dyDescent="0.25">
      <c r="A64" s="99" t="str">
        <f>B49</f>
        <v>MEHMET AKİF ERSOY İLKOKULU</v>
      </c>
      <c r="B64" s="100"/>
      <c r="C64" s="101"/>
      <c r="D64" s="10"/>
      <c r="E64" s="10"/>
      <c r="F64" s="99" t="str">
        <f>B52</f>
        <v>BAY</v>
      </c>
      <c r="G64" s="100"/>
      <c r="H64" s="101"/>
      <c r="I64" s="89"/>
      <c r="J64" s="90"/>
      <c r="K64" s="91"/>
      <c r="L64" s="11"/>
      <c r="M64" s="98"/>
    </row>
    <row r="65" spans="1:23" x14ac:dyDescent="0.25">
      <c r="A65" s="59"/>
      <c r="B65" s="59"/>
      <c r="C65" s="59"/>
      <c r="D65" s="63"/>
      <c r="E65" s="63"/>
      <c r="F65" s="59"/>
      <c r="G65" s="59"/>
      <c r="H65" s="59"/>
      <c r="I65" s="60"/>
      <c r="J65" s="60"/>
      <c r="K65" s="60"/>
      <c r="L65" s="61"/>
      <c r="M65" s="62"/>
    </row>
    <row r="66" spans="1:23" ht="21.75" customHeight="1" thickBot="1" x14ac:dyDescent="0.4">
      <c r="A66" s="1" t="s">
        <v>0</v>
      </c>
      <c r="B66" s="75" t="s">
        <v>63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N66" s="151" t="s">
        <v>1</v>
      </c>
      <c r="O66" s="147" t="s">
        <v>46</v>
      </c>
      <c r="P66" s="148"/>
      <c r="Q66" s="148"/>
      <c r="R66" s="148"/>
      <c r="S66" s="148"/>
      <c r="T66" s="148"/>
      <c r="U66" s="148"/>
      <c r="V66" s="148"/>
      <c r="W66" s="153"/>
    </row>
    <row r="67" spans="1:23" ht="16.5" thickTop="1" x14ac:dyDescent="0.25">
      <c r="A67" s="57">
        <v>1</v>
      </c>
      <c r="B67" s="156" t="s">
        <v>23</v>
      </c>
      <c r="C67" s="156"/>
      <c r="D67" s="156"/>
      <c r="E67" s="156"/>
      <c r="F67" s="156"/>
      <c r="G67" s="156"/>
      <c r="H67" s="156"/>
      <c r="I67" s="156"/>
      <c r="J67" s="77"/>
      <c r="K67" s="77"/>
      <c r="L67" s="77"/>
      <c r="N67" s="152"/>
      <c r="O67" s="3" t="s">
        <v>3</v>
      </c>
      <c r="P67" s="4" t="s">
        <v>4</v>
      </c>
      <c r="Q67" s="4" t="s">
        <v>5</v>
      </c>
      <c r="R67" s="4" t="s">
        <v>6</v>
      </c>
      <c r="S67" s="4" t="s">
        <v>7</v>
      </c>
      <c r="T67" s="4" t="s">
        <v>8</v>
      </c>
      <c r="U67" s="4" t="s">
        <v>9</v>
      </c>
      <c r="V67" s="5" t="s">
        <v>10</v>
      </c>
      <c r="W67" s="4" t="s">
        <v>11</v>
      </c>
    </row>
    <row r="68" spans="1:23" x14ac:dyDescent="0.25">
      <c r="A68" s="57">
        <v>2</v>
      </c>
      <c r="B68" s="73" t="s">
        <v>22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N68" s="6">
        <v>1</v>
      </c>
      <c r="O68" s="7"/>
      <c r="P68" s="8"/>
      <c r="Q68" s="8"/>
      <c r="R68" s="8"/>
      <c r="S68" s="8"/>
      <c r="T68" s="8"/>
      <c r="U68" s="8"/>
      <c r="V68" s="9"/>
      <c r="W68" s="8"/>
    </row>
    <row r="69" spans="1:23" x14ac:dyDescent="0.25">
      <c r="A69" s="57">
        <v>3</v>
      </c>
      <c r="B69" s="73" t="s">
        <v>64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N69" s="6">
        <v>2</v>
      </c>
      <c r="O69" s="7"/>
      <c r="P69" s="8"/>
      <c r="Q69" s="8"/>
      <c r="R69" s="8"/>
      <c r="S69" s="8"/>
      <c r="T69" s="8"/>
      <c r="U69" s="8"/>
      <c r="V69" s="9"/>
      <c r="W69" s="8"/>
    </row>
    <row r="70" spans="1:23" x14ac:dyDescent="0.25">
      <c r="A70" s="57">
        <v>4</v>
      </c>
      <c r="B70" s="72" t="s">
        <v>19</v>
      </c>
      <c r="C70" s="72"/>
      <c r="D70" s="72"/>
      <c r="E70" s="72"/>
      <c r="F70" s="72"/>
      <c r="G70" s="72"/>
      <c r="H70" s="72"/>
      <c r="I70" s="72"/>
      <c r="J70" s="73"/>
      <c r="K70" s="73"/>
      <c r="L70" s="73"/>
      <c r="N70" s="6">
        <v>3</v>
      </c>
      <c r="O70" s="7"/>
      <c r="P70" s="8"/>
      <c r="Q70" s="8"/>
      <c r="R70" s="8"/>
      <c r="S70" s="8"/>
      <c r="T70" s="8"/>
      <c r="U70" s="8"/>
      <c r="V70" s="9"/>
      <c r="W70" s="8"/>
    </row>
    <row r="71" spans="1:23" x14ac:dyDescent="0.25">
      <c r="N71" s="6">
        <v>4</v>
      </c>
      <c r="O71" s="7"/>
      <c r="P71" s="8"/>
      <c r="Q71" s="8"/>
      <c r="R71" s="8"/>
      <c r="S71" s="8"/>
      <c r="T71" s="8"/>
      <c r="U71" s="8"/>
      <c r="V71" s="9"/>
      <c r="W71" s="8"/>
    </row>
    <row r="72" spans="1:23" x14ac:dyDescent="0.25">
      <c r="A72" s="78" t="s">
        <v>12</v>
      </c>
      <c r="B72" s="79"/>
      <c r="C72" s="80"/>
      <c r="D72" s="81" t="s">
        <v>13</v>
      </c>
      <c r="E72" s="82"/>
      <c r="F72" s="78"/>
      <c r="G72" s="79"/>
      <c r="H72" s="80"/>
      <c r="I72" s="78" t="s">
        <v>14</v>
      </c>
      <c r="J72" s="79"/>
      <c r="K72" s="80"/>
      <c r="L72" s="58" t="s">
        <v>15</v>
      </c>
      <c r="M72" s="58" t="s">
        <v>16</v>
      </c>
      <c r="N72" s="6"/>
      <c r="O72" s="7"/>
      <c r="P72" s="8"/>
      <c r="Q72" s="8"/>
      <c r="R72" s="8"/>
      <c r="S72" s="8"/>
      <c r="T72" s="8"/>
      <c r="U72" s="8"/>
      <c r="V72" s="9"/>
      <c r="W72" s="8"/>
    </row>
    <row r="73" spans="1:23" x14ac:dyDescent="0.25">
      <c r="A73" s="83" t="str">
        <f>B67</f>
        <v>A2</v>
      </c>
      <c r="B73" s="84"/>
      <c r="C73" s="85"/>
      <c r="D73" s="10"/>
      <c r="E73" s="10"/>
      <c r="F73" s="83" t="str">
        <f>B68</f>
        <v>B2</v>
      </c>
      <c r="G73" s="84"/>
      <c r="H73" s="85"/>
      <c r="I73" s="86" t="s">
        <v>54</v>
      </c>
      <c r="J73" s="87"/>
      <c r="K73" s="88"/>
      <c r="L73" s="11">
        <v>0.58333333333333337</v>
      </c>
      <c r="M73" s="97">
        <v>42872</v>
      </c>
    </row>
    <row r="74" spans="1:23" x14ac:dyDescent="0.25">
      <c r="A74" s="83" t="str">
        <f>B69</f>
        <v>C2</v>
      </c>
      <c r="B74" s="84"/>
      <c r="C74" s="85"/>
      <c r="D74" s="10"/>
      <c r="E74" s="10"/>
      <c r="F74" s="83" t="str">
        <f>B70</f>
        <v>BAY</v>
      </c>
      <c r="G74" s="84"/>
      <c r="H74" s="85"/>
      <c r="I74" s="89"/>
      <c r="J74" s="90"/>
      <c r="K74" s="91"/>
      <c r="L74" s="11"/>
      <c r="M74" s="98"/>
    </row>
    <row r="75" spans="1:23" x14ac:dyDescent="0.25">
      <c r="D75" s="12"/>
      <c r="E75" s="12"/>
    </row>
    <row r="76" spans="1:23" x14ac:dyDescent="0.25">
      <c r="A76" s="78" t="s">
        <v>17</v>
      </c>
      <c r="B76" s="79"/>
      <c r="C76" s="80"/>
      <c r="D76" s="81" t="s">
        <v>13</v>
      </c>
      <c r="E76" s="82"/>
      <c r="F76" s="78"/>
      <c r="G76" s="79"/>
      <c r="H76" s="80"/>
      <c r="I76" s="78" t="s">
        <v>14</v>
      </c>
      <c r="J76" s="79"/>
      <c r="K76" s="80"/>
      <c r="L76" s="58" t="s">
        <v>15</v>
      </c>
      <c r="M76" s="58" t="s">
        <v>16</v>
      </c>
      <c r="N76" s="66">
        <v>1</v>
      </c>
      <c r="O76" s="66" t="s">
        <v>65</v>
      </c>
    </row>
    <row r="77" spans="1:23" x14ac:dyDescent="0.25">
      <c r="A77" s="83" t="str">
        <f>B69</f>
        <v>C2</v>
      </c>
      <c r="B77" s="84"/>
      <c r="C77" s="85"/>
      <c r="D77" s="10"/>
      <c r="E77" s="10"/>
      <c r="F77" s="83" t="str">
        <f>B67</f>
        <v>A2</v>
      </c>
      <c r="G77" s="84"/>
      <c r="H77" s="85"/>
      <c r="I77" s="86" t="s">
        <v>54</v>
      </c>
      <c r="J77" s="87"/>
      <c r="K77" s="88"/>
      <c r="L77" s="11">
        <v>0.60416666666666663</v>
      </c>
      <c r="M77" s="97">
        <v>42872</v>
      </c>
      <c r="N77" s="66">
        <v>2</v>
      </c>
      <c r="O77" s="66" t="s">
        <v>66</v>
      </c>
    </row>
    <row r="78" spans="1:23" x14ac:dyDescent="0.25">
      <c r="A78" s="83" t="str">
        <f>B68</f>
        <v>B2</v>
      </c>
      <c r="B78" s="84"/>
      <c r="C78" s="85"/>
      <c r="D78" s="10"/>
      <c r="E78" s="10"/>
      <c r="F78" s="83" t="str">
        <f>B70</f>
        <v>BAY</v>
      </c>
      <c r="G78" s="84"/>
      <c r="H78" s="85"/>
      <c r="I78" s="89"/>
      <c r="J78" s="90"/>
      <c r="K78" s="91"/>
      <c r="L78" s="11"/>
      <c r="M78" s="98"/>
      <c r="N78" s="66">
        <v>3</v>
      </c>
      <c r="O78" s="66" t="s">
        <v>67</v>
      </c>
    </row>
    <row r="79" spans="1:23" x14ac:dyDescent="0.25">
      <c r="D79" s="12"/>
      <c r="E79" s="12"/>
      <c r="N79" s="66">
        <v>4</v>
      </c>
      <c r="O79" s="66" t="s">
        <v>68</v>
      </c>
    </row>
    <row r="80" spans="1:23" x14ac:dyDescent="0.25">
      <c r="A80" s="78" t="s">
        <v>18</v>
      </c>
      <c r="B80" s="79"/>
      <c r="C80" s="80"/>
      <c r="D80" s="81" t="s">
        <v>13</v>
      </c>
      <c r="E80" s="82"/>
      <c r="F80" s="78"/>
      <c r="G80" s="79"/>
      <c r="H80" s="80"/>
      <c r="I80" s="78" t="s">
        <v>14</v>
      </c>
      <c r="J80" s="79"/>
      <c r="K80" s="80"/>
      <c r="L80" s="58" t="s">
        <v>15</v>
      </c>
      <c r="M80" s="58" t="s">
        <v>16</v>
      </c>
      <c r="N80" s="66">
        <v>5</v>
      </c>
      <c r="O80" s="66" t="s">
        <v>69</v>
      </c>
    </row>
    <row r="81" spans="1:23" x14ac:dyDescent="0.25">
      <c r="A81" s="99" t="str">
        <f>B68</f>
        <v>B2</v>
      </c>
      <c r="B81" s="100"/>
      <c r="C81" s="101"/>
      <c r="D81" s="10"/>
      <c r="E81" s="10"/>
      <c r="F81" s="99" t="str">
        <f>B69</f>
        <v>C2</v>
      </c>
      <c r="G81" s="100"/>
      <c r="H81" s="101"/>
      <c r="I81" s="86" t="s">
        <v>54</v>
      </c>
      <c r="J81" s="87"/>
      <c r="K81" s="88"/>
      <c r="L81" s="11">
        <v>0.625</v>
      </c>
      <c r="M81" s="97">
        <v>42872</v>
      </c>
      <c r="N81" s="66">
        <v>6</v>
      </c>
      <c r="O81" s="66" t="s">
        <v>70</v>
      </c>
    </row>
    <row r="82" spans="1:23" x14ac:dyDescent="0.25">
      <c r="A82" s="99" t="str">
        <f>B67</f>
        <v>A2</v>
      </c>
      <c r="B82" s="100"/>
      <c r="C82" s="101"/>
      <c r="D82" s="10"/>
      <c r="E82" s="10"/>
      <c r="F82" s="99" t="str">
        <f>B70</f>
        <v>BAY</v>
      </c>
      <c r="G82" s="100"/>
      <c r="H82" s="101"/>
      <c r="I82" s="89"/>
      <c r="J82" s="90"/>
      <c r="K82" s="91"/>
      <c r="L82" s="11"/>
      <c r="M82" s="98"/>
    </row>
    <row r="83" spans="1:23" x14ac:dyDescent="0.25">
      <c r="A83" s="59"/>
      <c r="B83" s="59"/>
      <c r="C83" s="59"/>
      <c r="D83" s="63"/>
      <c r="E83" s="63"/>
      <c r="F83" s="59"/>
      <c r="G83" s="59"/>
      <c r="H83" s="59"/>
      <c r="I83" s="60"/>
      <c r="J83" s="60"/>
      <c r="K83" s="60"/>
      <c r="L83" s="61"/>
      <c r="M83" s="62"/>
    </row>
    <row r="84" spans="1:23" ht="21.75" customHeight="1" thickBot="1" x14ac:dyDescent="0.4">
      <c r="A84" s="1" t="s">
        <v>0</v>
      </c>
      <c r="B84" s="75" t="s">
        <v>50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N84" s="151" t="s">
        <v>1</v>
      </c>
      <c r="O84" s="147" t="s">
        <v>46</v>
      </c>
      <c r="P84" s="148"/>
      <c r="Q84" s="148"/>
      <c r="R84" s="148"/>
      <c r="S84" s="148"/>
      <c r="T84" s="148"/>
      <c r="U84" s="148"/>
      <c r="V84" s="148"/>
      <c r="W84" s="153"/>
    </row>
    <row r="85" spans="1:23" ht="16.5" thickTop="1" x14ac:dyDescent="0.25">
      <c r="A85" s="57">
        <v>1</v>
      </c>
      <c r="B85" s="156" t="s">
        <v>20</v>
      </c>
      <c r="C85" s="156"/>
      <c r="D85" s="156"/>
      <c r="E85" s="156"/>
      <c r="F85" s="156"/>
      <c r="G85" s="156"/>
      <c r="H85" s="156"/>
      <c r="I85" s="156"/>
      <c r="J85" s="77"/>
      <c r="K85" s="77"/>
      <c r="L85" s="77"/>
      <c r="N85" s="152"/>
      <c r="O85" s="3" t="s">
        <v>3</v>
      </c>
      <c r="P85" s="4" t="s">
        <v>4</v>
      </c>
      <c r="Q85" s="4" t="s">
        <v>5</v>
      </c>
      <c r="R85" s="4" t="s">
        <v>6</v>
      </c>
      <c r="S85" s="4" t="s">
        <v>7</v>
      </c>
      <c r="T85" s="4" t="s">
        <v>8</v>
      </c>
      <c r="U85" s="4" t="s">
        <v>9</v>
      </c>
      <c r="V85" s="5" t="s">
        <v>10</v>
      </c>
      <c r="W85" s="4" t="s">
        <v>11</v>
      </c>
    </row>
    <row r="86" spans="1:23" x14ac:dyDescent="0.25">
      <c r="A86" s="57">
        <v>2</v>
      </c>
      <c r="B86" s="73" t="s">
        <v>21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N86" s="6">
        <v>1</v>
      </c>
      <c r="O86" s="7"/>
      <c r="P86" s="8"/>
      <c r="Q86" s="8"/>
      <c r="R86" s="8"/>
      <c r="S86" s="8"/>
      <c r="T86" s="8"/>
      <c r="U86" s="8"/>
      <c r="V86" s="9"/>
      <c r="W86" s="8"/>
    </row>
    <row r="87" spans="1:23" x14ac:dyDescent="0.25">
      <c r="A87" s="57">
        <v>3</v>
      </c>
      <c r="B87" s="73" t="s">
        <v>62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N87" s="6">
        <v>2</v>
      </c>
      <c r="O87" s="7"/>
      <c r="P87" s="8"/>
      <c r="Q87" s="8"/>
      <c r="R87" s="8"/>
      <c r="S87" s="8"/>
      <c r="T87" s="8"/>
      <c r="U87" s="8"/>
      <c r="V87" s="9"/>
      <c r="W87" s="8"/>
    </row>
    <row r="88" spans="1:23" x14ac:dyDescent="0.25">
      <c r="A88" s="57">
        <v>4</v>
      </c>
      <c r="B88" s="72" t="s">
        <v>71</v>
      </c>
      <c r="C88" s="72"/>
      <c r="D88" s="72"/>
      <c r="E88" s="72"/>
      <c r="F88" s="72"/>
      <c r="G88" s="72"/>
      <c r="H88" s="72"/>
      <c r="I88" s="72"/>
      <c r="J88" s="73"/>
      <c r="K88" s="73"/>
      <c r="L88" s="73"/>
      <c r="N88" s="6">
        <v>3</v>
      </c>
      <c r="O88" s="7"/>
      <c r="P88" s="8"/>
      <c r="Q88" s="8"/>
      <c r="R88" s="8"/>
      <c r="S88" s="8"/>
      <c r="T88" s="8"/>
      <c r="U88" s="8"/>
      <c r="V88" s="9"/>
      <c r="W88" s="8"/>
    </row>
    <row r="89" spans="1:23" x14ac:dyDescent="0.25">
      <c r="N89" s="6">
        <v>4</v>
      </c>
      <c r="O89" s="7"/>
      <c r="P89" s="8"/>
      <c r="Q89" s="8"/>
      <c r="R89" s="8"/>
      <c r="S89" s="8"/>
      <c r="T89" s="8"/>
      <c r="U89" s="8"/>
      <c r="V89" s="9"/>
      <c r="W89" s="8"/>
    </row>
    <row r="90" spans="1:23" x14ac:dyDescent="0.25">
      <c r="A90" s="78" t="s">
        <v>12</v>
      </c>
      <c r="B90" s="79"/>
      <c r="C90" s="80"/>
      <c r="D90" s="81" t="s">
        <v>13</v>
      </c>
      <c r="E90" s="82"/>
      <c r="F90" s="78"/>
      <c r="G90" s="79"/>
      <c r="H90" s="80"/>
      <c r="I90" s="78" t="s">
        <v>14</v>
      </c>
      <c r="J90" s="79"/>
      <c r="K90" s="80"/>
      <c r="L90" s="58" t="s">
        <v>15</v>
      </c>
      <c r="M90" s="58" t="s">
        <v>16</v>
      </c>
      <c r="N90" s="6"/>
      <c r="O90" s="7"/>
      <c r="P90" s="8"/>
      <c r="Q90" s="8"/>
      <c r="R90" s="8"/>
      <c r="S90" s="8"/>
      <c r="T90" s="8"/>
      <c r="U90" s="8"/>
      <c r="V90" s="9"/>
      <c r="W90" s="8"/>
    </row>
    <row r="91" spans="1:23" x14ac:dyDescent="0.25">
      <c r="A91" s="83" t="str">
        <f>B85</f>
        <v>A1</v>
      </c>
      <c r="B91" s="84"/>
      <c r="C91" s="85"/>
      <c r="D91" s="10"/>
      <c r="E91" s="10"/>
      <c r="F91" s="83" t="str">
        <f>B86</f>
        <v>B1</v>
      </c>
      <c r="G91" s="84"/>
      <c r="H91" s="85"/>
      <c r="I91" s="86" t="s">
        <v>54</v>
      </c>
      <c r="J91" s="87"/>
      <c r="K91" s="88"/>
      <c r="L91" s="11">
        <v>0.39583333333333331</v>
      </c>
      <c r="M91" s="97">
        <v>42878</v>
      </c>
    </row>
    <row r="92" spans="1:23" x14ac:dyDescent="0.25">
      <c r="A92" s="83" t="str">
        <f>B87</f>
        <v>C1</v>
      </c>
      <c r="B92" s="84"/>
      <c r="C92" s="85"/>
      <c r="D92" s="10"/>
      <c r="E92" s="10"/>
      <c r="F92" s="83" t="str">
        <f>B88</f>
        <v>MEHMET TİMUR SARRAFOĞLU</v>
      </c>
      <c r="G92" s="84"/>
      <c r="H92" s="85"/>
      <c r="I92" s="89"/>
      <c r="J92" s="90"/>
      <c r="K92" s="91"/>
      <c r="L92" s="11">
        <v>0.41666666666666669</v>
      </c>
      <c r="M92" s="98"/>
    </row>
    <row r="93" spans="1:23" x14ac:dyDescent="0.25">
      <c r="D93" s="12"/>
      <c r="E93" s="12"/>
    </row>
    <row r="94" spans="1:23" x14ac:dyDescent="0.25">
      <c r="A94" s="78" t="s">
        <v>17</v>
      </c>
      <c r="B94" s="79"/>
      <c r="C94" s="80"/>
      <c r="D94" s="81" t="s">
        <v>13</v>
      </c>
      <c r="E94" s="82"/>
      <c r="F94" s="78"/>
      <c r="G94" s="79"/>
      <c r="H94" s="80"/>
      <c r="I94" s="78" t="s">
        <v>14</v>
      </c>
      <c r="J94" s="79"/>
      <c r="K94" s="80"/>
      <c r="L94" s="58" t="s">
        <v>15</v>
      </c>
      <c r="M94" s="58" t="s">
        <v>16</v>
      </c>
    </row>
    <row r="95" spans="1:23" x14ac:dyDescent="0.25">
      <c r="A95" s="83" t="str">
        <f>B87</f>
        <v>C1</v>
      </c>
      <c r="B95" s="84"/>
      <c r="C95" s="85"/>
      <c r="D95" s="10"/>
      <c r="E95" s="10"/>
      <c r="F95" s="83" t="str">
        <f>B85</f>
        <v>A1</v>
      </c>
      <c r="G95" s="84"/>
      <c r="H95" s="85"/>
      <c r="I95" s="86" t="s">
        <v>54</v>
      </c>
      <c r="J95" s="87"/>
      <c r="K95" s="88"/>
      <c r="L95" s="11">
        <v>0.4375</v>
      </c>
      <c r="M95" s="97">
        <v>42878</v>
      </c>
    </row>
    <row r="96" spans="1:23" x14ac:dyDescent="0.25">
      <c r="A96" s="83" t="str">
        <f>B86</f>
        <v>B1</v>
      </c>
      <c r="B96" s="84"/>
      <c r="C96" s="85"/>
      <c r="D96" s="10"/>
      <c r="E96" s="10"/>
      <c r="F96" s="83" t="str">
        <f>B88</f>
        <v>MEHMET TİMUR SARRAFOĞLU</v>
      </c>
      <c r="G96" s="84"/>
      <c r="H96" s="85"/>
      <c r="I96" s="89"/>
      <c r="J96" s="90"/>
      <c r="K96" s="91"/>
      <c r="L96" s="11">
        <v>0.45833333333333331</v>
      </c>
      <c r="M96" s="98"/>
    </row>
    <row r="97" spans="1:13" x14ac:dyDescent="0.25">
      <c r="D97" s="12"/>
      <c r="E97" s="12"/>
    </row>
    <row r="98" spans="1:13" x14ac:dyDescent="0.25">
      <c r="A98" s="78" t="s">
        <v>18</v>
      </c>
      <c r="B98" s="79"/>
      <c r="C98" s="80"/>
      <c r="D98" s="81" t="s">
        <v>13</v>
      </c>
      <c r="E98" s="82"/>
      <c r="F98" s="78"/>
      <c r="G98" s="79"/>
      <c r="H98" s="80"/>
      <c r="I98" s="78" t="s">
        <v>14</v>
      </c>
      <c r="J98" s="79"/>
      <c r="K98" s="80"/>
      <c r="L98" s="58" t="s">
        <v>15</v>
      </c>
      <c r="M98" s="58" t="s">
        <v>16</v>
      </c>
    </row>
    <row r="99" spans="1:13" x14ac:dyDescent="0.25">
      <c r="A99" s="99" t="str">
        <f>B86</f>
        <v>B1</v>
      </c>
      <c r="B99" s="100"/>
      <c r="C99" s="101"/>
      <c r="D99" s="10"/>
      <c r="E99" s="10"/>
      <c r="F99" s="99" t="str">
        <f>B87</f>
        <v>C1</v>
      </c>
      <c r="G99" s="100"/>
      <c r="H99" s="101"/>
      <c r="I99" s="86" t="s">
        <v>54</v>
      </c>
      <c r="J99" s="87"/>
      <c r="K99" s="88"/>
      <c r="L99" s="11">
        <v>0.47916666666666669</v>
      </c>
      <c r="M99" s="97">
        <v>42878</v>
      </c>
    </row>
    <row r="100" spans="1:13" x14ac:dyDescent="0.25">
      <c r="A100" s="99" t="str">
        <f>B85</f>
        <v>A1</v>
      </c>
      <c r="B100" s="100"/>
      <c r="C100" s="101"/>
      <c r="D100" s="10"/>
      <c r="E100" s="10"/>
      <c r="F100" s="99" t="str">
        <f>B88</f>
        <v>MEHMET TİMUR SARRAFOĞLU</v>
      </c>
      <c r="G100" s="100"/>
      <c r="H100" s="101"/>
      <c r="I100" s="89"/>
      <c r="J100" s="90"/>
      <c r="K100" s="91"/>
      <c r="L100" s="11">
        <v>0.5</v>
      </c>
      <c r="M100" s="98"/>
    </row>
  </sheetData>
  <mergeCells count="225">
    <mergeCell ref="O1:W1"/>
    <mergeCell ref="B2:I2"/>
    <mergeCell ref="J2:L2"/>
    <mergeCell ref="B3:I3"/>
    <mergeCell ref="J3:L3"/>
    <mergeCell ref="B4:I4"/>
    <mergeCell ref="J4:L4"/>
    <mergeCell ref="B5:I5"/>
    <mergeCell ref="B6:I6"/>
    <mergeCell ref="B1:I1"/>
    <mergeCell ref="J1:L1"/>
    <mergeCell ref="N1:N2"/>
    <mergeCell ref="B7:I7"/>
    <mergeCell ref="B12:I12"/>
    <mergeCell ref="J12:L12"/>
    <mergeCell ref="N12:N13"/>
    <mergeCell ref="O12:W12"/>
    <mergeCell ref="B13:I13"/>
    <mergeCell ref="J13:L13"/>
    <mergeCell ref="B9:D9"/>
    <mergeCell ref="B10:D10"/>
    <mergeCell ref="A19:C19"/>
    <mergeCell ref="F19:H19"/>
    <mergeCell ref="I19:K20"/>
    <mergeCell ref="M19:M20"/>
    <mergeCell ref="A20:C20"/>
    <mergeCell ref="F20:H20"/>
    <mergeCell ref="B14:I14"/>
    <mergeCell ref="J14:L14"/>
    <mergeCell ref="J15:L15"/>
    <mergeCell ref="B16:I16"/>
    <mergeCell ref="J16:L16"/>
    <mergeCell ref="A18:C18"/>
    <mergeCell ref="D18:E18"/>
    <mergeCell ref="F18:H18"/>
    <mergeCell ref="I18:K18"/>
    <mergeCell ref="B15:I15"/>
    <mergeCell ref="M23:M24"/>
    <mergeCell ref="A24:C24"/>
    <mergeCell ref="F24:H24"/>
    <mergeCell ref="A26:C26"/>
    <mergeCell ref="D26:E26"/>
    <mergeCell ref="F26:H26"/>
    <mergeCell ref="I26:K26"/>
    <mergeCell ref="A22:C22"/>
    <mergeCell ref="D22:E22"/>
    <mergeCell ref="F22:H22"/>
    <mergeCell ref="I22:K22"/>
    <mergeCell ref="A23:C23"/>
    <mergeCell ref="F23:H23"/>
    <mergeCell ref="I23:K24"/>
    <mergeCell ref="B30:I30"/>
    <mergeCell ref="J30:L30"/>
    <mergeCell ref="N30:N31"/>
    <mergeCell ref="O30:W30"/>
    <mergeCell ref="B31:I31"/>
    <mergeCell ref="J31:L31"/>
    <mergeCell ref="A27:C27"/>
    <mergeCell ref="F27:H27"/>
    <mergeCell ref="I27:K28"/>
    <mergeCell ref="M27:M28"/>
    <mergeCell ref="A28:C28"/>
    <mergeCell ref="F28:H28"/>
    <mergeCell ref="A36:C36"/>
    <mergeCell ref="D36:E36"/>
    <mergeCell ref="F36:H36"/>
    <mergeCell ref="I36:K36"/>
    <mergeCell ref="A37:C37"/>
    <mergeCell ref="F37:H37"/>
    <mergeCell ref="I37:K38"/>
    <mergeCell ref="B32:I32"/>
    <mergeCell ref="J32:L32"/>
    <mergeCell ref="B33:I33"/>
    <mergeCell ref="J33:L33"/>
    <mergeCell ref="B34:I34"/>
    <mergeCell ref="J34:L34"/>
    <mergeCell ref="M41:M42"/>
    <mergeCell ref="A42:C42"/>
    <mergeCell ref="F42:H42"/>
    <mergeCell ref="M37:M38"/>
    <mergeCell ref="A38:C38"/>
    <mergeCell ref="F38:H38"/>
    <mergeCell ref="A40:C40"/>
    <mergeCell ref="D40:E40"/>
    <mergeCell ref="F40:H40"/>
    <mergeCell ref="I40:K40"/>
    <mergeCell ref="A44:C44"/>
    <mergeCell ref="D44:E44"/>
    <mergeCell ref="F44:H44"/>
    <mergeCell ref="I44:K44"/>
    <mergeCell ref="A45:C45"/>
    <mergeCell ref="F45:H45"/>
    <mergeCell ref="I45:K46"/>
    <mergeCell ref="A41:C41"/>
    <mergeCell ref="F41:H41"/>
    <mergeCell ref="I41:K42"/>
    <mergeCell ref="N48:N49"/>
    <mergeCell ref="O48:W48"/>
    <mergeCell ref="B49:I49"/>
    <mergeCell ref="J49:L49"/>
    <mergeCell ref="B50:I50"/>
    <mergeCell ref="J50:L50"/>
    <mergeCell ref="M45:M46"/>
    <mergeCell ref="A46:C46"/>
    <mergeCell ref="F46:H46"/>
    <mergeCell ref="B48:I48"/>
    <mergeCell ref="J48:L48"/>
    <mergeCell ref="A55:C55"/>
    <mergeCell ref="F55:H55"/>
    <mergeCell ref="I55:K56"/>
    <mergeCell ref="M55:M56"/>
    <mergeCell ref="A56:C56"/>
    <mergeCell ref="F56:H56"/>
    <mergeCell ref="J51:L51"/>
    <mergeCell ref="B52:I52"/>
    <mergeCell ref="J52:L52"/>
    <mergeCell ref="A54:C54"/>
    <mergeCell ref="D54:E54"/>
    <mergeCell ref="F54:H54"/>
    <mergeCell ref="I54:K54"/>
    <mergeCell ref="B51:I51"/>
    <mergeCell ref="M59:M60"/>
    <mergeCell ref="A60:C60"/>
    <mergeCell ref="F60:H60"/>
    <mergeCell ref="A62:C62"/>
    <mergeCell ref="D62:E62"/>
    <mergeCell ref="F62:H62"/>
    <mergeCell ref="I62:K62"/>
    <mergeCell ref="A58:C58"/>
    <mergeCell ref="D58:E58"/>
    <mergeCell ref="F58:H58"/>
    <mergeCell ref="I58:K58"/>
    <mergeCell ref="A59:C59"/>
    <mergeCell ref="F59:H59"/>
    <mergeCell ref="I59:K60"/>
    <mergeCell ref="B84:I84"/>
    <mergeCell ref="J84:L84"/>
    <mergeCell ref="N84:N85"/>
    <mergeCell ref="O84:W84"/>
    <mergeCell ref="B85:I85"/>
    <mergeCell ref="J85:L85"/>
    <mergeCell ref="A63:C63"/>
    <mergeCell ref="F63:H63"/>
    <mergeCell ref="I63:K64"/>
    <mergeCell ref="M63:M64"/>
    <mergeCell ref="A64:C64"/>
    <mergeCell ref="F64:H64"/>
    <mergeCell ref="O66:W66"/>
    <mergeCell ref="B67:I67"/>
    <mergeCell ref="J67:L67"/>
    <mergeCell ref="B68:I68"/>
    <mergeCell ref="J68:L68"/>
    <mergeCell ref="B69:I69"/>
    <mergeCell ref="J69:L69"/>
    <mergeCell ref="B66:I66"/>
    <mergeCell ref="J66:L66"/>
    <mergeCell ref="N66:N67"/>
    <mergeCell ref="A77:C77"/>
    <mergeCell ref="F77:H77"/>
    <mergeCell ref="A90:C90"/>
    <mergeCell ref="D90:E90"/>
    <mergeCell ref="F90:H90"/>
    <mergeCell ref="I90:K90"/>
    <mergeCell ref="A91:C91"/>
    <mergeCell ref="F91:H91"/>
    <mergeCell ref="I91:K92"/>
    <mergeCell ref="B86:I86"/>
    <mergeCell ref="J86:L86"/>
    <mergeCell ref="B87:I87"/>
    <mergeCell ref="J87:L87"/>
    <mergeCell ref="B88:I88"/>
    <mergeCell ref="J88:L88"/>
    <mergeCell ref="A95:C95"/>
    <mergeCell ref="F95:H95"/>
    <mergeCell ref="I95:K96"/>
    <mergeCell ref="M95:M96"/>
    <mergeCell ref="A96:C96"/>
    <mergeCell ref="F96:H96"/>
    <mergeCell ref="M91:M92"/>
    <mergeCell ref="A92:C92"/>
    <mergeCell ref="F92:H92"/>
    <mergeCell ref="A94:C94"/>
    <mergeCell ref="D94:E94"/>
    <mergeCell ref="F94:H94"/>
    <mergeCell ref="I94:K94"/>
    <mergeCell ref="M99:M100"/>
    <mergeCell ref="A100:C100"/>
    <mergeCell ref="F100:H100"/>
    <mergeCell ref="A98:C98"/>
    <mergeCell ref="D98:E98"/>
    <mergeCell ref="F98:H98"/>
    <mergeCell ref="I98:K98"/>
    <mergeCell ref="A99:C99"/>
    <mergeCell ref="F99:H99"/>
    <mergeCell ref="I99:K100"/>
    <mergeCell ref="I77:K78"/>
    <mergeCell ref="M77:M78"/>
    <mergeCell ref="A78:C78"/>
    <mergeCell ref="F78:H78"/>
    <mergeCell ref="B70:I70"/>
    <mergeCell ref="J70:L70"/>
    <mergeCell ref="A72:C72"/>
    <mergeCell ref="D72:E72"/>
    <mergeCell ref="A76:C76"/>
    <mergeCell ref="D76:E76"/>
    <mergeCell ref="F76:H76"/>
    <mergeCell ref="I76:K76"/>
    <mergeCell ref="F72:H72"/>
    <mergeCell ref="I72:K72"/>
    <mergeCell ref="A73:C73"/>
    <mergeCell ref="F73:H73"/>
    <mergeCell ref="I73:K74"/>
    <mergeCell ref="M73:M74"/>
    <mergeCell ref="A74:C74"/>
    <mergeCell ref="F74:H74"/>
    <mergeCell ref="M81:M82"/>
    <mergeCell ref="A82:C82"/>
    <mergeCell ref="F82:H82"/>
    <mergeCell ref="A80:C80"/>
    <mergeCell ref="D80:E80"/>
    <mergeCell ref="F80:H80"/>
    <mergeCell ref="I80:K80"/>
    <mergeCell ref="A81:C81"/>
    <mergeCell ref="F81:H81"/>
    <mergeCell ref="I81:K82"/>
  </mergeCells>
  <conditionalFormatting sqref="J2">
    <cfRule type="colorScale" priority="87">
      <colorScale>
        <cfvo type="min"/>
        <cfvo type="max"/>
        <color rgb="FFFF7128"/>
        <color rgb="FFFFEF9C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85">
      <colorScale>
        <cfvo type="min"/>
        <cfvo type="max"/>
        <color rgb="FFFF7128"/>
        <color rgb="FFFFEF9C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83">
      <colorScale>
        <cfvo type="min"/>
        <cfvo type="max"/>
        <color rgb="FFFF7128"/>
        <color rgb="FFFFEF9C"/>
      </colorScale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10">
    <cfRule type="colorScale" priority="89">
      <colorScale>
        <cfvo type="min"/>
        <cfvo type="max"/>
        <color rgb="FFFF7128"/>
        <color rgb="FFFFEF9C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10">
    <cfRule type="colorScale" priority="91">
      <colorScale>
        <cfvo type="min"/>
        <cfvo type="max"/>
        <color rgb="FFFF7128"/>
        <color rgb="FFFFEF9C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81">
      <colorScale>
        <cfvo type="min"/>
        <cfvo type="max"/>
        <color rgb="FFFF7128"/>
        <color rgb="FFFFEF9C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J16">
    <cfRule type="colorScale" priority="79">
      <colorScale>
        <cfvo type="min"/>
        <cfvo type="max"/>
        <color rgb="FFFF7128"/>
        <color rgb="FFFFEF9C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1">
    <cfRule type="colorScale" priority="75">
      <colorScale>
        <cfvo type="min"/>
        <cfvo type="max"/>
        <color rgb="FFFF7128"/>
        <color rgb="FFFFEF9C"/>
      </colorScale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2:J34">
    <cfRule type="colorScale" priority="73">
      <colorScale>
        <cfvo type="min"/>
        <cfvo type="max"/>
        <color rgb="FFFF7128"/>
        <color rgb="FFFFEF9C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57">
      <colorScale>
        <cfvo type="min"/>
        <cfvo type="max"/>
        <color rgb="FFFF7128"/>
        <color rgb="FFFFEF9C"/>
      </colorScale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">
    <cfRule type="colorScale" priority="51">
      <colorScale>
        <cfvo type="min"/>
        <cfvo type="max"/>
        <color rgb="FFFF7128"/>
        <color rgb="FFFFEF9C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">
    <cfRule type="colorScale" priority="49">
      <colorScale>
        <cfvo type="min"/>
        <cfvo type="max"/>
        <color rgb="FFFF7128"/>
        <color rgb="FFFFEF9C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9">
    <cfRule type="colorScale" priority="47">
      <colorScale>
        <cfvo type="min"/>
        <cfvo type="max"/>
        <color rgb="FFFF7128"/>
        <color rgb="FFFFEF9C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0:J52">
    <cfRule type="colorScale" priority="45">
      <colorScale>
        <cfvo type="min"/>
        <cfvo type="max"/>
        <color rgb="FFFF7128"/>
        <color rgb="FFFFEF9C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">
    <cfRule type="colorScale" priority="43">
      <colorScale>
        <cfvo type="min"/>
        <cfvo type="max"/>
        <color rgb="FFFF7128"/>
        <color rgb="FFFFEF9C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">
    <cfRule type="colorScale" priority="41">
      <colorScale>
        <cfvo type="min"/>
        <cfvo type="max"/>
        <color rgb="FFFF7128"/>
        <color rgb="FFFFEF9C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">
    <cfRule type="colorScale" priority="37">
      <colorScale>
        <cfvo type="min"/>
        <cfvo type="max"/>
        <color rgb="FFFF7128"/>
        <color rgb="FFFFEF9C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3">
      <colorScale>
        <cfvo type="min"/>
        <cfvo type="max"/>
        <color rgb="FFFF7128"/>
        <color rgb="FFFFEF9C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31">
      <colorScale>
        <cfvo type="min"/>
        <cfvo type="max"/>
        <color rgb="FFFF7128"/>
        <color rgb="FFFFEF9C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35">
      <colorScale>
        <cfvo type="min"/>
        <cfvo type="max"/>
        <color rgb="FFFF7128"/>
        <color rgb="FFFFEF9C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B32">
    <cfRule type="colorScale" priority="29">
      <colorScale>
        <cfvo type="min"/>
        <cfvo type="max"/>
        <color rgb="FFFF7128"/>
        <color rgb="FFFFEF9C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">
    <cfRule type="colorScale" priority="27">
      <colorScale>
        <cfvo type="min"/>
        <cfvo type="max"/>
        <color rgb="FFFF7128"/>
        <color rgb="FFFFEF9C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5">
    <cfRule type="colorScale" priority="25">
      <colorScale>
        <cfvo type="min"/>
        <cfvo type="max"/>
        <color rgb="FFFF7128"/>
        <color rgb="FFFFEF9C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6:J88">
    <cfRule type="colorScale" priority="23">
      <colorScale>
        <cfvo type="min"/>
        <cfvo type="max"/>
        <color rgb="FFFF7128"/>
        <color rgb="FFFFEF9C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8">
    <cfRule type="colorScale" priority="17">
      <colorScale>
        <cfvo type="min"/>
        <cfvo type="max"/>
        <color rgb="FFFF7128"/>
        <color rgb="FFFFEF9C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6:B87">
    <cfRule type="colorScale" priority="13">
      <colorScale>
        <cfvo type="min"/>
        <cfvo type="max"/>
        <color rgb="FFFF7128"/>
        <color rgb="FFFFEF9C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5">
    <cfRule type="colorScale" priority="11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7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8:J70">
    <cfRule type="colorScale" priority="7">
      <colorScale>
        <cfvo type="min"/>
        <cfvo type="max"/>
        <color rgb="FFFF7128"/>
        <color rgb="FFFFEF9C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"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8:B69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7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KALELİ YAKAN TOP 1.SINIF</vt:lpstr>
      <vt:lpstr>KALELİ YAKAN TOP 2.SINIF</vt:lpstr>
      <vt:lpstr>KALELİ YAKAN TOP 3.SINIF</vt:lpstr>
      <vt:lpstr>KALELİ YAKAN TOP 4.SINIF</vt:lpstr>
      <vt:lpstr>'KALELİ YAKAN TOP 1.SINIF'!Yazdırma_Alanı</vt:lpstr>
      <vt:lpstr>'KALELİ YAKAN TOP 2.SINIF'!Yazdırma_Alanı</vt:lpstr>
      <vt:lpstr>'KALELİ YAKAN TOP 3.SINIF'!Yazdırma_Alanı</vt:lpstr>
      <vt:lpstr>'KALELİ YAKAN TOP 4.SINIF'!Yazdırma_Alanı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2017-05-22T11:39:58Z</dcterms:modified>
</cp:coreProperties>
</file>